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9\РОЗРАХУНКИ за 2018 рік\ТВВОЦ 2018\Збірник\"/>
    </mc:Choice>
  </mc:AlternateContent>
  <bookViews>
    <workbookView xWindow="0" yWindow="0" windowWidth="16605" windowHeight="9435" firstSheet="2" activeTab="5"/>
  </bookViews>
  <sheets>
    <sheet name="ТВВ в основних цінах" sheetId="1" r:id="rId1"/>
    <sheet name="Вартісна структура випуску" sheetId="2" r:id="rId2"/>
    <sheet name="Структура використання продукці" sheetId="3" r:id="rId3"/>
    <sheet name="Структура витрат" sheetId="4" r:id="rId4"/>
    <sheet name="Вартісна структара ВДВ" sheetId="5" r:id="rId5"/>
    <sheet name="Структура ВДВ за ВЕД" sheetId="6" r:id="rId6"/>
    <sheet name="Коефіцієнти повних витрат" sheetId="7" r:id="rId7"/>
    <sheet name="Матриця торгово-трансп. націнки" sheetId="8" r:id="rId8"/>
    <sheet name="Матр.подат. і суб. на прод." sheetId="9" r:id="rId9"/>
    <sheet name="Матриця імпорту товар. і послуг" sheetId="10" r:id="rId10"/>
    <sheet name="Матр.використ.прод.вітчизн.вир" sheetId="1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54" i="1" l="1"/>
  <c r="AX62" i="1"/>
  <c r="BD64" i="1"/>
  <c r="BC64" i="1"/>
  <c r="BB64" i="1"/>
  <c r="BA64" i="1"/>
  <c r="AZ64" i="1"/>
  <c r="AY64" i="1"/>
  <c r="AX64" i="1"/>
  <c r="AW64" i="1"/>
  <c r="AU64" i="1"/>
</calcChain>
</file>

<file path=xl/sharedStrings.xml><?xml version="1.0" encoding="utf-8"?>
<sst xmlns="http://schemas.openxmlformats.org/spreadsheetml/2006/main" count="2670" uniqueCount="189">
  <si>
    <t>ТАБЛИЦЯ ВИТРАТИ-ВИПУСК В ОСНОВНИХ ЦІНАХ</t>
  </si>
  <si>
    <t>(млн.грн)</t>
  </si>
  <si>
    <t xml:space="preserve">Проміжне споживання </t>
  </si>
  <si>
    <t>Проміжне споживання</t>
  </si>
  <si>
    <t>Код КВЕД</t>
  </si>
  <si>
    <t>Сільське, лісове та рибне господарство</t>
  </si>
  <si>
    <t>Добування кам'яного та бурого вугілля</t>
  </si>
  <si>
    <t>Добування сирої нафти та природного газу</t>
  </si>
  <si>
    <t>Добування металевих руд, інших корисних копалин та розроблення кар'єрів; надання допоміжних послуг у сфері добувної промисловості та розроблення кар'єрів</t>
  </si>
  <si>
    <t>Виробництво харчових продуктів; напоїв та тютюнових виробів</t>
  </si>
  <si>
    <t>Текстильне виробництво, виробництво одягу, шкіри та інших матеріалів</t>
  </si>
  <si>
    <t>Виробництво деревини, паперу; поліграфічна діяльність та тиражування</t>
  </si>
  <si>
    <t>Виробництво коксу та коксопродуктів</t>
  </si>
  <si>
    <t>Виробництво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</si>
  <si>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</si>
  <si>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</si>
  <si>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 xml:space="preserve">Виробництво гумових і пластмасових виробів 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</si>
  <si>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</si>
  <si>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</si>
  <si>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</si>
  <si>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</si>
  <si>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</si>
  <si>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не віднесених до інших угруповань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</si>
  <si>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</si>
  <si>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</si>
  <si>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меблів; іншої продукції; ремонт і монтаж машин і устатковання</t>
  </si>
  <si>
    <t>Постачання електроенергії, газу, пари та кондиційованого повітря</t>
  </si>
  <si>
    <t xml:space="preserve">A01-А03 </t>
  </si>
  <si>
    <t>B05</t>
  </si>
  <si>
    <t>B06</t>
  </si>
  <si>
    <t>B07-В09</t>
  </si>
  <si>
    <t>C10-C12</t>
  </si>
  <si>
    <t>C13-C15</t>
  </si>
  <si>
    <t>C16-C18</t>
  </si>
  <si>
    <t>C19.1</t>
  </si>
  <si>
    <t>C19.2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</si>
  <si>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</si>
  <si>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</si>
  <si>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</si>
  <si>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</si>
  <si>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</si>
  <si>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</si>
  <si>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</si>
  <si>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</si>
  <si>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</si>
  <si>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</si>
  <si>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</si>
  <si>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C31-C33</t>
  </si>
  <si>
    <t>D35</t>
  </si>
  <si>
    <t>Сільське, лісове та рибне 
господарство</t>
  </si>
  <si>
    <t>Добування кам'яного та бурого 
вугілля</t>
  </si>
  <si>
    <t>Добування сирої нафти та 
природного газу</t>
  </si>
  <si>
    <t>Добування металевих руд, 
інших корисних копалин 
та розроблення кар'єрів;
надання допоміжних послуг у 
сфері добувної промисловості 
та розроблення кар'єрів</t>
  </si>
  <si>
    <t>Виробництво харчових 
продуктів; напоїв та 
тютюнових виробів</t>
  </si>
  <si>
    <t>Текстильне виробництво, 
виробництво одягу, шкіри 
та інших матеріалів</t>
  </si>
  <si>
    <t>Виробництво деревини, 
паперу; поліграфічна діяльність 
та тиражування</t>
  </si>
  <si>
    <t>Виробництво коксу 
та коксопродуктів</t>
  </si>
  <si>
    <t>Виробництво продуктів 
нафтоперероблення</t>
  </si>
  <si>
    <t>Виробництво хімічних речовин
і хімічної продукції</t>
  </si>
  <si>
    <t>Виробництво основних 
фармацевтичних продуктів і 
фармацевтичних препаратів</t>
  </si>
  <si>
    <t xml:space="preserve">Виробництво гумових і 
пластмасових виробів </t>
  </si>
  <si>
    <t>Виробництво іншої неметалевої 
мінеральної продукції</t>
  </si>
  <si>
    <t>Виробництво готових 
металевих виробів, крім 
машин і устатковання</t>
  </si>
  <si>
    <t>Виробництво комп'ютерів, 
електронної та оптичної 
продукції</t>
  </si>
  <si>
    <t>Виробництво електричного 
устатковання</t>
  </si>
  <si>
    <t>Виробництво машин і 
устатковання, не віднесених 
до інших угруповань</t>
  </si>
  <si>
    <t>Виробництво 
автотранспортних засобів, 
причепів і напівпричепів</t>
  </si>
  <si>
    <t>Виробництво інших 
транспортних засобів</t>
  </si>
  <si>
    <t>Виробництво меблів; іншої 
продукції; ремонт і монтаж 
машин і устатковання</t>
  </si>
  <si>
    <t>Постачання електроенергії, 
газу, пари та кондиційованого
повітря</t>
  </si>
  <si>
    <t>Водопостачання; каналізація, 
поводження з відходами</t>
  </si>
  <si>
    <t>E36-E39</t>
  </si>
  <si>
    <t>Будівництво</t>
  </si>
  <si>
    <t xml:space="preserve">F41-F43 </t>
  </si>
  <si>
    <t>Оптова та роздрібна торгівля; 
ремонт автотранспортних 
засобів і мотоциклів
(включаючи націнку торгівлі)</t>
  </si>
  <si>
    <t xml:space="preserve">G45-G47 </t>
  </si>
  <si>
    <t>Транспорт, складське 
господарство
(включаючи націнку транспорту)</t>
  </si>
  <si>
    <t xml:space="preserve">H49-H52 </t>
  </si>
  <si>
    <t>Поштова і кур'єрська 
діяльність</t>
  </si>
  <si>
    <t>H53</t>
  </si>
  <si>
    <t>Тимчасове розміщування й 
організація харчування</t>
  </si>
  <si>
    <t xml:space="preserve">I55-I56 </t>
  </si>
  <si>
    <t>Видавнича діяльність; 
виробництво кіно- та 
відеофільмів, телевізійних 
програм, видання 
звукозаписів; діяльність 
радіомовлення та 
телевізійного мовлення</t>
  </si>
  <si>
    <t xml:space="preserve">J58-J60 </t>
  </si>
  <si>
    <t>Телекомунікації 
(електрозв'язок)</t>
  </si>
  <si>
    <t xml:space="preserve">J61 </t>
  </si>
  <si>
    <t>Комп'ютерне програмування, 
консультування та надання 
інформаційних послуг</t>
  </si>
  <si>
    <t xml:space="preserve">J62-J63 </t>
  </si>
  <si>
    <t>Фінансова та страхова 
діяльність</t>
  </si>
  <si>
    <t xml:space="preserve">K64-K66 </t>
  </si>
  <si>
    <t>Операції з нерухомим майном</t>
  </si>
  <si>
    <t xml:space="preserve">L68 </t>
  </si>
  <si>
    <t xml:space="preserve">Діяльність у сферах права 
та бухгалтерського обліку; 
діяльність головних управлінь 
(хед-офісів); консультування 
з питань керування; 
діяльність у сферах 
архітектури та інжинірингу; 
технічні випробування та 
дослідження </t>
  </si>
  <si>
    <t xml:space="preserve">M69-M71 </t>
  </si>
  <si>
    <t>Наукові дослідження та
розробки</t>
  </si>
  <si>
    <t xml:space="preserve">M72 </t>
  </si>
  <si>
    <t>Рекламна діяльність і 
дослідження кон'юнктури 
ринку; наукова та технічна 
діяльність; ветеринарна 
діяльність</t>
  </si>
  <si>
    <t xml:space="preserve">M73-M75 </t>
  </si>
  <si>
    <t>Діяльність у сфері 
адміністративного та 
допоміжного обслуговування</t>
  </si>
  <si>
    <t xml:space="preserve">N77-N82 </t>
  </si>
  <si>
    <t>Державне управління й 
оборона; обов'язкове 
соціальне страхування</t>
  </si>
  <si>
    <t xml:space="preserve">O84 </t>
  </si>
  <si>
    <t>Освіта</t>
  </si>
  <si>
    <t xml:space="preserve">P85 </t>
  </si>
  <si>
    <t>Охорона здоров'я та надання 
соціальної допомоги</t>
  </si>
  <si>
    <t xml:space="preserve">Q86-Q88 </t>
  </si>
  <si>
    <t>Мистецтво, спорт, розваги 
та відпочинок</t>
  </si>
  <si>
    <t>R90-R93</t>
  </si>
  <si>
    <t>Надання інших видів послуг</t>
  </si>
  <si>
    <t>S94-S96, T97</t>
  </si>
  <si>
    <t>Податки на продукти</t>
  </si>
  <si>
    <t>D.21</t>
  </si>
  <si>
    <t>Субсидії на продукти</t>
  </si>
  <si>
    <t>D.31</t>
  </si>
  <si>
    <t>P.2</t>
  </si>
  <si>
    <t>B.1g</t>
  </si>
  <si>
    <t>Оплата праці найманих працівників</t>
  </si>
  <si>
    <t>D.1</t>
  </si>
  <si>
    <t>Інші податки, пов'язані з виробництвом</t>
  </si>
  <si>
    <t>D.29</t>
  </si>
  <si>
    <t>Інші субсидії, пов'язані з виробництвом</t>
  </si>
  <si>
    <t>D.39</t>
  </si>
  <si>
    <t>Валовий прибуток, змішаний дохід</t>
  </si>
  <si>
    <t>B.2g, B.3g</t>
  </si>
  <si>
    <t>Валова додана вартість</t>
  </si>
  <si>
    <t>P.1</t>
  </si>
  <si>
    <t>Водопостачання; каналізація, поводження з відходами</t>
  </si>
  <si>
    <t>Оптова та роздрібна торгівля; ремонт автотранспортних засобів і мотоциклів</t>
  </si>
  <si>
    <t>Транспорт, складське 
господарство</t>
  </si>
  <si>
    <t>Тимчасове розміщування й організація харчування</t>
  </si>
  <si>
    <t>Видавнича діяльність; виробництво кіно- та відеофільмів, телевізійних програм, видання звукозаписів; діяльність радіомовлення та телевізійного мовлення</t>
  </si>
  <si>
    <t>Телекомунікації (електрозв'язок)</t>
  </si>
  <si>
    <t>Комп'ютерне програмування, консультування та надання інформаційних послуг</t>
  </si>
  <si>
    <t>Фінансова та страхова діяльність</t>
  </si>
  <si>
    <t xml:space="preserve">Діяльність у сферах права та бухгалтерського обліку; діяльність головних управлінь (хед-офісів); консультування з питань керування; діяльність у сферах архітектури та інжинірингу; технічні випробування та дослідження </t>
  </si>
  <si>
    <t>Наукові дослідження та розробки</t>
  </si>
  <si>
    <t>Рекламна діяльність і дослідження кон'юнктури ринку; наукова та технічна діяльність; 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</si>
  <si>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</si>
  <si>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</si>
  <si>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Охорона здоров'я та надання соціальної допомоги</t>
  </si>
  <si>
    <t>Мистецтво, спорт, розваги та відпочинок</t>
  </si>
  <si>
    <t>Всього</t>
  </si>
  <si>
    <t>Валове нагромадження капіталу</t>
  </si>
  <si>
    <t>Експорт товарів
і послуг</t>
  </si>
  <si>
    <t>Імпорт товарів
і послуг</t>
  </si>
  <si>
    <t>Використання продукції</t>
  </si>
  <si>
    <t>Домашніх господарств</t>
  </si>
  <si>
    <t>Некомерційних організацій, що обслуговують домашні господарства</t>
  </si>
  <si>
    <t>Загального державного управління</t>
  </si>
  <si>
    <t>Валове нагромадження основного капіталу</t>
  </si>
  <si>
    <t>Зміна запасів матеріальних оборотних коштів</t>
  </si>
  <si>
    <t>P.3</t>
  </si>
  <si>
    <t>P.31; S.14</t>
  </si>
  <si>
    <t>P.31; S.15</t>
  </si>
  <si>
    <t>P.31, P.32; S.13</t>
  </si>
  <si>
    <t>P.5g</t>
  </si>
  <si>
    <t>P.51g</t>
  </si>
  <si>
    <t>P.52</t>
  </si>
  <si>
    <t>P.53</t>
  </si>
  <si>
    <t>P.6</t>
  </si>
  <si>
    <t>P.7</t>
  </si>
  <si>
    <t>ВАРТІСНА СТРУКТУРА ВИПУСКУ</t>
  </si>
  <si>
    <t>(відсотків)</t>
  </si>
  <si>
    <t xml:space="preserve">Оплата праці найманих працівників </t>
  </si>
  <si>
    <t>Транспорт, складське господарство (включаючи націнку транспорту)</t>
  </si>
  <si>
    <t xml:space="preserve">Використання продукції
</t>
  </si>
  <si>
    <t>СТРУКТУРА ВИТРАТ</t>
  </si>
  <si>
    <t>ВАРТІСНА СТРУКТУРА ВАЛОВОЇ ДОДАНОЇ ВАРТОСТІ</t>
  </si>
  <si>
    <t>Валовий прибуток,                 змішаний дохід</t>
  </si>
  <si>
    <t>Оптова та роздрібна торгівля; 
ремонт автотранспортних 
засобів і мотоциклів</t>
  </si>
  <si>
    <t xml:space="preserve">Всього </t>
  </si>
  <si>
    <t>КОЕФІЦІЄНТИ ПОВНИХ ВИТРАТ</t>
  </si>
  <si>
    <t>(грн на 1 грн  продукції)</t>
  </si>
  <si>
    <t>МАТРИЦЯ ТОРГОВО-ТРАНСПОРТНОЇ НАЦІНКИ</t>
  </si>
  <si>
    <t>(млн. грн)</t>
  </si>
  <si>
    <t>Виробництво іншої неметалевої
мінеральної продукції</t>
  </si>
  <si>
    <t>МАТРИЦЯ ПОДАТКІВ І СУБСИДІЙ НА ПРОДУКТИ</t>
  </si>
  <si>
    <t>МАТРИЦЯ ІМПОРТУ ТОВАРІВ І ПОСЛУГ</t>
  </si>
  <si>
    <t>МАТРИЦЯ ВИКОРИСТАННЯ ПРОДУКЦІЇ ВІТЧИЗНЯНОГО ВИРОБНИЦТВА</t>
  </si>
  <si>
    <t>Кінцеві споживчі витрати</t>
  </si>
  <si>
    <t>Усього за видами економічної діяльності</t>
  </si>
  <si>
    <t xml:space="preserve">ПРОМІЖНЕ СПОЖИВАННЯ
</t>
  </si>
  <si>
    <t xml:space="preserve">ВАЛОВА ДОДАНА ВАРТІСТЬ </t>
  </si>
  <si>
    <t>ВИПУСК</t>
  </si>
  <si>
    <t>Придбання за виключенням вибуття цінностей</t>
  </si>
  <si>
    <t>Таблиця "витрати-випуск" України за 2018 рік в основних цінах</t>
  </si>
  <si>
    <t xml:space="preserve"> </t>
  </si>
  <si>
    <t>СТРУКТУРА ВИКОРИСТАННЯ ПРОДУКЦІЇ</t>
  </si>
  <si>
    <t>СТРУКТУРА ВАЛОВОЇ ДОДАНОЇ ВАРТОСТІ ЗА ВИДАМИ ЕКОНОМІЧНОЇ ДІЯЛЬНОСТІ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</si>
</sst>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_ ;[Red]\-0\ "/>
    <numFmt numFmtId="165" formatCode="0.0_ ;[Red]\-0.0\ "/>
    <numFmt numFmtId="166" formatCode="0.0"/>
    <numFmt numFmtId="167" formatCode="0.000"/>
    <numFmt numFmtId="168" formatCode="0_ ;\-0\ "/>
    <numFmt numFmtId="169" formatCode="0.0000"/>
  </numFmts>
  <fonts count="16" x14ac:knownFonts="1">
    <font>
      <sz val="12"/>
      <color theme="1"/>
      <name val="Times New Roman"/>
      <family val="2"/>
      <charset val="204"/>
    </font>
    <font>
      <b/>
      <i/>
      <sz val="10"/>
      <name val="Times New Roman"/>
      <family val="1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0" fontId="3" fillId="0" borderId="0" xfId="1" applyFont="1" applyBorder="1"/>
    <xf numFmtId="0" fontId="5" fillId="0" borderId="0" xfId="1" applyFont="1" applyBorder="1" applyAlignment="1"/>
    <xf numFmtId="0" fontId="6" fillId="0" borderId="0" xfId="1" applyFont="1" applyBorder="1" applyAlignment="1">
      <alignment wrapText="1"/>
    </xf>
    <xf numFmtId="0" fontId="7" fillId="0" borderId="0" xfId="1" applyFont="1" applyBorder="1" applyAlignment="1"/>
    <xf numFmtId="0" fontId="6" fillId="0" borderId="0" xfId="1" applyFont="1" applyBorder="1" applyAlignment="1"/>
    <xf numFmtId="0" fontId="6" fillId="0" borderId="0" xfId="1" applyFont="1"/>
    <xf numFmtId="0" fontId="6" fillId="0" borderId="2" xfId="1" applyFont="1" applyBorder="1" applyAlignment="1">
      <alignment vertical="center" textRotation="90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6" fillId="0" borderId="0" xfId="0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right"/>
    </xf>
    <xf numFmtId="0" fontId="6" fillId="0" borderId="0" xfId="1" applyFont="1" applyBorder="1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vertical="center" wrapText="1"/>
    </xf>
    <xf numFmtId="0" fontId="3" fillId="0" borderId="0" xfId="1" applyFont="1"/>
    <xf numFmtId="0" fontId="10" fillId="0" borderId="0" xfId="1" applyFont="1"/>
    <xf numFmtId="0" fontId="9" fillId="0" borderId="0" xfId="1" applyFont="1"/>
    <xf numFmtId="0" fontId="10" fillId="0" borderId="0" xfId="1" applyFont="1" applyAlignment="1">
      <alignment wrapText="1"/>
    </xf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4" fillId="0" borderId="1" xfId="1" applyFont="1" applyBorder="1"/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9" fillId="0" borderId="0" xfId="1" applyFont="1" applyBorder="1"/>
    <xf numFmtId="0" fontId="10" fillId="0" borderId="0" xfId="1" applyFont="1" applyFill="1" applyBorder="1"/>
    <xf numFmtId="0" fontId="10" fillId="0" borderId="0" xfId="1" applyFont="1" applyBorder="1"/>
    <xf numFmtId="164" fontId="9" fillId="0" borderId="0" xfId="1" applyNumberFormat="1" applyFont="1" applyBorder="1"/>
    <xf numFmtId="0" fontId="7" fillId="0" borderId="1" xfId="1" applyFont="1" applyBorder="1" applyAlignment="1">
      <alignment horizontal="center" vertical="center" textRotation="90" wrapText="1"/>
    </xf>
    <xf numFmtId="0" fontId="4" fillId="0" borderId="0" xfId="1" applyFont="1" applyBorder="1"/>
    <xf numFmtId="0" fontId="4" fillId="0" borderId="0" xfId="1" applyFont="1"/>
    <xf numFmtId="0" fontId="7" fillId="0" borderId="1" xfId="1" applyFont="1" applyBorder="1" applyAlignment="1">
      <alignment horizontal="center" vertical="center" wrapText="1"/>
    </xf>
    <xf numFmtId="164" fontId="3" fillId="0" borderId="0" xfId="1" applyNumberFormat="1" applyFont="1"/>
    <xf numFmtId="0" fontId="8" fillId="0" borderId="1" xfId="1" applyFont="1" applyBorder="1" applyAlignment="1"/>
    <xf numFmtId="0" fontId="6" fillId="0" borderId="2" xfId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/>
    <xf numFmtId="166" fontId="9" fillId="0" borderId="0" xfId="1" applyNumberFormat="1" applyFont="1" applyBorder="1" applyAlignment="1">
      <alignment horizontal="right"/>
    </xf>
    <xf numFmtId="165" fontId="9" fillId="0" borderId="0" xfId="1" applyNumberFormat="1" applyFont="1" applyBorder="1" applyAlignment="1">
      <alignment horizontal="right"/>
    </xf>
    <xf numFmtId="165" fontId="9" fillId="0" borderId="0" xfId="1" applyNumberFormat="1" applyFont="1" applyBorder="1"/>
    <xf numFmtId="165" fontId="9" fillId="0" borderId="0" xfId="1" applyNumberFormat="1" applyFont="1"/>
    <xf numFmtId="166" fontId="9" fillId="0" borderId="0" xfId="1" applyNumberFormat="1" applyFont="1"/>
    <xf numFmtId="166" fontId="4" fillId="0" borderId="1" xfId="1" applyNumberFormat="1" applyFont="1" applyBorder="1"/>
    <xf numFmtId="166" fontId="9" fillId="0" borderId="0" xfId="1" applyNumberFormat="1" applyFont="1" applyBorder="1"/>
    <xf numFmtId="166" fontId="4" fillId="0" borderId="3" xfId="1" applyNumberFormat="1" applyFont="1" applyBorder="1"/>
    <xf numFmtId="166" fontId="4" fillId="0" borderId="0" xfId="1" applyNumberFormat="1" applyFont="1" applyBorder="1"/>
    <xf numFmtId="166" fontId="4" fillId="0" borderId="0" xfId="1" applyNumberFormat="1" applyFont="1"/>
    <xf numFmtId="166" fontId="3" fillId="0" borderId="0" xfId="1" applyNumberFormat="1" applyFont="1"/>
    <xf numFmtId="0" fontId="1" fillId="0" borderId="1" xfId="0" applyFont="1" applyBorder="1" applyAlignment="1">
      <alignment wrapText="1"/>
    </xf>
    <xf numFmtId="0" fontId="3" fillId="0" borderId="1" xfId="1" applyFont="1" applyBorder="1"/>
    <xf numFmtId="166" fontId="9" fillId="0" borderId="0" xfId="0" applyNumberFormat="1" applyFont="1" applyBorder="1" applyAlignment="1">
      <alignment horizontal="right"/>
    </xf>
    <xf numFmtId="166" fontId="6" fillId="0" borderId="0" xfId="1" applyNumberFormat="1" applyFont="1" applyBorder="1"/>
    <xf numFmtId="0" fontId="6" fillId="0" borderId="1" xfId="1" applyFont="1" applyBorder="1"/>
    <xf numFmtId="166" fontId="9" fillId="0" borderId="0" xfId="1" applyNumberFormat="1" applyFont="1" applyAlignment="1"/>
    <xf numFmtId="0" fontId="10" fillId="0" borderId="0" xfId="0" applyFont="1"/>
    <xf numFmtId="0" fontId="6" fillId="0" borderId="1" xfId="0" applyFont="1" applyBorder="1"/>
    <xf numFmtId="0" fontId="8" fillId="0" borderId="0" xfId="1" applyFont="1" applyAlignment="1">
      <alignment horizontal="right"/>
    </xf>
    <xf numFmtId="166" fontId="6" fillId="0" borderId="0" xfId="0" applyNumberFormat="1" applyFont="1"/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6" fillId="0" borderId="0" xfId="1" applyFont="1" applyFill="1" applyBorder="1"/>
    <xf numFmtId="0" fontId="9" fillId="0" borderId="0" xfId="0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right"/>
    </xf>
    <xf numFmtId="0" fontId="6" fillId="0" borderId="0" xfId="1" applyFont="1" applyAlignment="1">
      <alignment wrapText="1"/>
    </xf>
    <xf numFmtId="164" fontId="6" fillId="0" borderId="0" xfId="1" applyNumberFormat="1" applyFont="1" applyBorder="1"/>
    <xf numFmtId="0" fontId="7" fillId="0" borderId="0" xfId="1" applyFont="1" applyBorder="1"/>
    <xf numFmtId="0" fontId="7" fillId="0" borderId="0" xfId="1" applyFont="1"/>
    <xf numFmtId="1" fontId="9" fillId="0" borderId="0" xfId="1" applyNumberFormat="1" applyFont="1" applyBorder="1"/>
    <xf numFmtId="1" fontId="4" fillId="0" borderId="0" xfId="1" applyNumberFormat="1" applyFont="1" applyBorder="1"/>
    <xf numFmtId="1" fontId="6" fillId="0" borderId="0" xfId="1" applyNumberFormat="1" applyFont="1"/>
    <xf numFmtId="1" fontId="7" fillId="0" borderId="0" xfId="1" applyNumberFormat="1" applyFont="1"/>
    <xf numFmtId="0" fontId="7" fillId="0" borderId="1" xfId="1" applyFont="1" applyBorder="1"/>
    <xf numFmtId="0" fontId="7" fillId="0" borderId="1" xfId="0" applyFont="1" applyBorder="1" applyAlignment="1"/>
    <xf numFmtId="165" fontId="3" fillId="0" borderId="0" xfId="1" applyNumberFormat="1" applyFont="1"/>
    <xf numFmtId="0" fontId="9" fillId="0" borderId="0" xfId="1" applyNumberFormat="1" applyFont="1"/>
    <xf numFmtId="167" fontId="6" fillId="0" borderId="0" xfId="1" applyNumberFormat="1" applyFont="1" applyBorder="1"/>
    <xf numFmtId="166" fontId="6" fillId="0" borderId="0" xfId="1" applyNumberFormat="1" applyFo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164" fontId="13" fillId="0" borderId="0" xfId="0" applyNumberFormat="1" applyFont="1" applyBorder="1"/>
    <xf numFmtId="164" fontId="15" fillId="0" borderId="0" xfId="0" applyNumberFormat="1" applyFont="1" applyBorder="1"/>
    <xf numFmtId="164" fontId="12" fillId="0" borderId="0" xfId="0" applyNumberFormat="1" applyFont="1" applyBorder="1" applyAlignment="1">
      <alignment horizontal="right"/>
    </xf>
    <xf numFmtId="164" fontId="12" fillId="0" borderId="0" xfId="0" applyNumberFormat="1" applyFont="1"/>
    <xf numFmtId="164" fontId="11" fillId="0" borderId="0" xfId="0" applyNumberFormat="1" applyFont="1" applyFill="1" applyBorder="1"/>
    <xf numFmtId="164" fontId="12" fillId="0" borderId="3" xfId="0" applyNumberFormat="1" applyFont="1" applyFill="1" applyBorder="1" applyAlignment="1">
      <alignment horizontal="right"/>
    </xf>
    <xf numFmtId="164" fontId="12" fillId="0" borderId="2" xfId="0" applyNumberFormat="1" applyFont="1" applyFill="1" applyBorder="1"/>
    <xf numFmtId="164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4" fontId="13" fillId="0" borderId="0" xfId="0" applyNumberFormat="1" applyFont="1" applyFill="1" applyBorder="1"/>
    <xf numFmtId="168" fontId="11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Border="1"/>
    <xf numFmtId="168" fontId="11" fillId="0" borderId="0" xfId="0" applyNumberFormat="1" applyFont="1" applyFill="1" applyBorder="1"/>
    <xf numFmtId="164" fontId="12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168" fontId="12" fillId="0" borderId="2" xfId="0" applyNumberFormat="1" applyFont="1" applyFill="1" applyBorder="1" applyAlignment="1">
      <alignment horizontal="right"/>
    </xf>
    <xf numFmtId="164" fontId="13" fillId="0" borderId="0" xfId="0" applyNumberFormat="1" applyFont="1" applyFill="1"/>
    <xf numFmtId="169" fontId="9" fillId="0" borderId="0" xfId="0" applyNumberFormat="1" applyFont="1" applyBorder="1" applyAlignment="1">
      <alignment horizontal="right"/>
    </xf>
    <xf numFmtId="169" fontId="9" fillId="0" borderId="0" xfId="1" applyNumberFormat="1" applyFont="1" applyBorder="1" applyAlignment="1">
      <alignment horizontal="right"/>
    </xf>
    <xf numFmtId="169" fontId="9" fillId="0" borderId="0" xfId="1" applyNumberFormat="1" applyFont="1" applyBorder="1"/>
    <xf numFmtId="169" fontId="9" fillId="0" borderId="0" xfId="1" applyNumberFormat="1" applyFont="1"/>
    <xf numFmtId="169" fontId="9" fillId="0" borderId="1" xfId="1" applyNumberFormat="1" applyFont="1" applyBorder="1"/>
    <xf numFmtId="164" fontId="12" fillId="0" borderId="0" xfId="0" applyNumberFormat="1" applyFont="1" applyFill="1" applyBorder="1"/>
    <xf numFmtId="168" fontId="12" fillId="0" borderId="0" xfId="0" applyNumberFormat="1" applyFont="1" applyFill="1" applyBorder="1"/>
    <xf numFmtId="168" fontId="12" fillId="0" borderId="0" xfId="0" applyNumberFormat="1" applyFont="1" applyFill="1" applyBorder="1" applyAlignment="1">
      <alignment horizontal="right"/>
    </xf>
    <xf numFmtId="0" fontId="7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textRotation="90"/>
    </xf>
    <xf numFmtId="0" fontId="6" fillId="0" borderId="0" xfId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wrapText="1"/>
    </xf>
    <xf numFmtId="0" fontId="4" fillId="0" borderId="2" xfId="1" applyFont="1" applyBorder="1" applyAlignment="1">
      <alignment horizontal="center"/>
    </xf>
    <xf numFmtId="0" fontId="8" fillId="0" borderId="1" xfId="1" applyFont="1" applyBorder="1" applyAlignment="1">
      <alignment horizontal="right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0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6"/>
  <sheetViews>
    <sheetView showZeros="0" topLeftCell="AL46" zoomScale="70" zoomScaleNormal="70" workbookViewId="0">
      <selection activeCell="BG13" sqref="BG13"/>
    </sheetView>
  </sheetViews>
  <sheetFormatPr defaultColWidth="9.625" defaultRowHeight="12" x14ac:dyDescent="0.2"/>
  <cols>
    <col min="1" max="1" width="26" style="25" bestFit="1" customWidth="1"/>
    <col min="2" max="2" width="8.25" style="25" customWidth="1"/>
    <col min="3" max="3" width="9.75" style="22" customWidth="1"/>
    <col min="4" max="4" width="8.625" style="22" customWidth="1"/>
    <col min="5" max="5" width="9.25" style="22" customWidth="1"/>
    <col min="6" max="6" width="15.25" style="22" customWidth="1"/>
    <col min="7" max="7" width="8.875" style="22" customWidth="1"/>
    <col min="8" max="8" width="8.25" style="22" customWidth="1"/>
    <col min="9" max="9" width="10.375" style="22" customWidth="1"/>
    <col min="10" max="10" width="8.375" style="22" customWidth="1"/>
    <col min="11" max="11" width="8.125" style="22" customWidth="1"/>
    <col min="12" max="12" width="8.5" style="22" customWidth="1"/>
    <col min="13" max="13" width="9.75" style="22" customWidth="1"/>
    <col min="14" max="14" width="8.75" style="22" customWidth="1"/>
    <col min="15" max="15" width="9.25" style="22" customWidth="1"/>
    <col min="16" max="16" width="9.125" style="22" customWidth="1"/>
    <col min="17" max="18" width="8.125" style="22" customWidth="1"/>
    <col min="19" max="19" width="7.75" style="22" customWidth="1"/>
    <col min="20" max="21" width="8.5" style="22" customWidth="1"/>
    <col min="22" max="22" width="7.875" style="22" customWidth="1"/>
    <col min="23" max="23" width="8.125" style="22" customWidth="1"/>
    <col min="24" max="24" width="9.5" style="22" customWidth="1"/>
    <col min="25" max="25" width="8.25" style="22" customWidth="1"/>
    <col min="26" max="26" width="9.375" style="22" customWidth="1"/>
    <col min="27" max="27" width="9.125" style="22" customWidth="1"/>
    <col min="28" max="28" width="9.375" style="22" customWidth="1"/>
    <col min="29" max="29" width="6.75" style="22" customWidth="1"/>
    <col min="30" max="30" width="7.875" style="22" customWidth="1"/>
    <col min="31" max="31" width="15.25" style="22" customWidth="1"/>
    <col min="32" max="32" width="8.25" style="22" customWidth="1"/>
    <col min="33" max="33" width="9.125" style="22" customWidth="1"/>
    <col min="34" max="34" width="8.875" style="22" customWidth="1"/>
    <col min="35" max="35" width="9.125" style="22" customWidth="1"/>
    <col min="36" max="36" width="21.5" style="22" customWidth="1"/>
    <col min="37" max="37" width="7.75" style="22" customWidth="1"/>
    <col min="38" max="38" width="10.625" style="22" customWidth="1"/>
    <col min="39" max="39" width="8.75" style="22" customWidth="1"/>
    <col min="40" max="40" width="9.25" style="22" customWidth="1"/>
    <col min="41" max="41" width="9.125" style="22" customWidth="1"/>
    <col min="42" max="42" width="9.25" style="22" customWidth="1"/>
    <col min="43" max="43" width="8.125" style="22" customWidth="1"/>
    <col min="44" max="44" width="7.875" style="22" customWidth="1"/>
    <col min="45" max="45" width="10.125" style="22" customWidth="1"/>
    <col min="46" max="46" width="10.875" style="22" customWidth="1"/>
    <col min="47" max="47" width="10.25" style="22" customWidth="1"/>
    <col min="48" max="48" width="7.75" style="22" customWidth="1"/>
    <col min="49" max="49" width="9.5" style="22" customWidth="1"/>
    <col min="50" max="50" width="9.625" style="22" customWidth="1"/>
    <col min="51" max="51" width="9.25" style="22" customWidth="1"/>
    <col min="52" max="52" width="9.625" style="22" customWidth="1"/>
    <col min="53" max="53" width="7.75" style="22" customWidth="1"/>
    <col min="54" max="54" width="10.25" style="22" customWidth="1"/>
    <col min="55" max="55" width="10.625" style="22" customWidth="1"/>
    <col min="56" max="56" width="10.25" style="22" customWidth="1"/>
    <col min="57" max="16384" width="9.625" style="22"/>
  </cols>
  <sheetData>
    <row r="1" spans="1:56" s="1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</row>
    <row r="2" spans="1:56" s="1" customFormat="1" ht="14.25" x14ac:dyDescent="0.2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</row>
    <row r="3" spans="1:56" s="6" customFormat="1" ht="12.75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2.75" x14ac:dyDescent="0.25">
      <c r="A4" s="119"/>
      <c r="B4" s="7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2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2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2" t="s">
        <v>144</v>
      </c>
      <c r="BD4" s="123" t="s">
        <v>145</v>
      </c>
    </row>
    <row r="5" spans="1:56" s="6" customFormat="1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15"/>
      <c r="BD5" s="124"/>
    </row>
    <row r="6" spans="1:56" s="6" customFormat="1" ht="12.75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15"/>
      <c r="BD6" s="124"/>
    </row>
    <row r="7" spans="1:56" s="9" customFormat="1" ht="102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15"/>
      <c r="BD7" s="124"/>
    </row>
    <row r="8" spans="1:56" s="9" customFormat="1" ht="25.5" x14ac:dyDescent="0.25">
      <c r="A8" s="10"/>
      <c r="B8" s="11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ht="12.75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.25" x14ac:dyDescent="0.25">
      <c r="A10" s="19" t="s">
        <v>49</v>
      </c>
      <c r="B10" s="20" t="s">
        <v>27</v>
      </c>
      <c r="C10" s="86">
        <v>223200</v>
      </c>
      <c r="D10" s="86">
        <v>240</v>
      </c>
      <c r="E10" s="86">
        <v>28</v>
      </c>
      <c r="F10" s="86">
        <v>96</v>
      </c>
      <c r="G10" s="86">
        <v>164056</v>
      </c>
      <c r="H10" s="86">
        <v>497</v>
      </c>
      <c r="I10" s="86">
        <v>11031</v>
      </c>
      <c r="J10" s="86">
        <v>1</v>
      </c>
      <c r="K10" s="86">
        <v>10</v>
      </c>
      <c r="L10" s="86">
        <v>1588</v>
      </c>
      <c r="M10" s="86">
        <v>292</v>
      </c>
      <c r="N10" s="86">
        <v>28</v>
      </c>
      <c r="O10" s="86">
        <v>179</v>
      </c>
      <c r="P10" s="86">
        <v>49</v>
      </c>
      <c r="Q10" s="86">
        <v>18</v>
      </c>
      <c r="R10" s="86">
        <v>4</v>
      </c>
      <c r="S10" s="92">
        <v>4</v>
      </c>
      <c r="T10" s="92">
        <v>35</v>
      </c>
      <c r="U10" s="92">
        <v>2</v>
      </c>
      <c r="V10" s="92">
        <v>55</v>
      </c>
      <c r="W10" s="92">
        <v>953</v>
      </c>
      <c r="X10" s="92">
        <v>466</v>
      </c>
      <c r="Y10" s="92">
        <v>25</v>
      </c>
      <c r="Z10" s="92">
        <v>201</v>
      </c>
      <c r="AA10" s="92">
        <v>30687</v>
      </c>
      <c r="AB10" s="92">
        <v>4359</v>
      </c>
      <c r="AC10" s="92">
        <v>0</v>
      </c>
      <c r="AD10" s="86">
        <v>3603</v>
      </c>
      <c r="AE10" s="86">
        <v>0</v>
      </c>
      <c r="AF10" s="86">
        <v>1</v>
      </c>
      <c r="AG10" s="86">
        <v>3</v>
      </c>
      <c r="AH10" s="86">
        <v>0</v>
      </c>
      <c r="AI10" s="86">
        <v>294</v>
      </c>
      <c r="AJ10" s="86">
        <v>8</v>
      </c>
      <c r="AK10" s="86">
        <v>22</v>
      </c>
      <c r="AL10" s="86">
        <v>26</v>
      </c>
      <c r="AM10" s="86">
        <v>519</v>
      </c>
      <c r="AN10" s="86">
        <v>2780</v>
      </c>
      <c r="AO10" s="86">
        <v>2915</v>
      </c>
      <c r="AP10" s="86">
        <v>1189</v>
      </c>
      <c r="AQ10" s="86">
        <v>51</v>
      </c>
      <c r="AR10" s="86">
        <v>25</v>
      </c>
      <c r="AS10" s="101">
        <v>449540</v>
      </c>
      <c r="AT10" s="101">
        <v>182716</v>
      </c>
      <c r="AU10" s="86">
        <v>179445</v>
      </c>
      <c r="AV10" s="86">
        <v>0</v>
      </c>
      <c r="AW10" s="86">
        <v>3271</v>
      </c>
      <c r="AX10" s="112">
        <v>25532</v>
      </c>
      <c r="AY10" s="98">
        <v>3102</v>
      </c>
      <c r="AZ10" s="98">
        <v>22430</v>
      </c>
      <c r="BA10" s="98">
        <v>0</v>
      </c>
      <c r="BB10" s="112">
        <v>267614</v>
      </c>
      <c r="BC10" s="112">
        <v>-53431</v>
      </c>
      <c r="BD10" s="112">
        <v>871971</v>
      </c>
    </row>
    <row r="11" spans="1:56" s="18" customFormat="1" ht="26.25" x14ac:dyDescent="0.25">
      <c r="A11" s="19" t="s">
        <v>50</v>
      </c>
      <c r="B11" s="20" t="s">
        <v>28</v>
      </c>
      <c r="C11" s="86">
        <v>728</v>
      </c>
      <c r="D11" s="86">
        <v>2793</v>
      </c>
      <c r="E11" s="86">
        <v>0</v>
      </c>
      <c r="F11" s="86">
        <v>15</v>
      </c>
      <c r="G11" s="86">
        <v>2001</v>
      </c>
      <c r="H11" s="86">
        <v>1</v>
      </c>
      <c r="I11" s="86">
        <v>194</v>
      </c>
      <c r="J11" s="86">
        <v>36681</v>
      </c>
      <c r="K11" s="86">
        <v>0</v>
      </c>
      <c r="L11" s="86">
        <v>71</v>
      </c>
      <c r="M11" s="86">
        <v>0</v>
      </c>
      <c r="N11" s="86">
        <v>19</v>
      </c>
      <c r="O11" s="86">
        <v>3492</v>
      </c>
      <c r="P11" s="86">
        <v>33512</v>
      </c>
      <c r="Q11" s="86">
        <v>4</v>
      </c>
      <c r="R11" s="86">
        <v>0</v>
      </c>
      <c r="S11" s="92">
        <v>3</v>
      </c>
      <c r="T11" s="92">
        <v>19</v>
      </c>
      <c r="U11" s="92">
        <v>2</v>
      </c>
      <c r="V11" s="92">
        <v>1</v>
      </c>
      <c r="W11" s="92">
        <v>11</v>
      </c>
      <c r="X11" s="92">
        <v>82663</v>
      </c>
      <c r="Y11" s="92">
        <v>107</v>
      </c>
      <c r="Z11" s="92">
        <v>26</v>
      </c>
      <c r="AA11" s="92">
        <v>219</v>
      </c>
      <c r="AB11" s="92">
        <v>111</v>
      </c>
      <c r="AC11" s="92">
        <v>1</v>
      </c>
      <c r="AD11" s="86">
        <v>33</v>
      </c>
      <c r="AE11" s="86">
        <v>0</v>
      </c>
      <c r="AF11" s="86">
        <v>3</v>
      </c>
      <c r="AG11" s="86">
        <v>0</v>
      </c>
      <c r="AH11" s="86">
        <v>0</v>
      </c>
      <c r="AI11" s="86">
        <v>11</v>
      </c>
      <c r="AJ11" s="86">
        <v>6</v>
      </c>
      <c r="AK11" s="86">
        <v>0</v>
      </c>
      <c r="AL11" s="86">
        <v>1</v>
      </c>
      <c r="AM11" s="86">
        <v>895</v>
      </c>
      <c r="AN11" s="86">
        <v>503</v>
      </c>
      <c r="AO11" s="86">
        <v>1031</v>
      </c>
      <c r="AP11" s="86">
        <v>214</v>
      </c>
      <c r="AQ11" s="86">
        <v>59</v>
      </c>
      <c r="AR11" s="86">
        <v>3</v>
      </c>
      <c r="AS11" s="101">
        <v>165433</v>
      </c>
      <c r="AT11" s="101">
        <v>5513</v>
      </c>
      <c r="AU11" s="86">
        <v>5374</v>
      </c>
      <c r="AV11" s="86">
        <v>0</v>
      </c>
      <c r="AW11" s="86">
        <v>139</v>
      </c>
      <c r="AX11" s="112">
        <v>801</v>
      </c>
      <c r="AY11" s="98">
        <v>0</v>
      </c>
      <c r="AZ11" s="98">
        <v>801</v>
      </c>
      <c r="BA11" s="98">
        <v>0</v>
      </c>
      <c r="BB11" s="112">
        <v>228</v>
      </c>
      <c r="BC11" s="112">
        <v>-88807</v>
      </c>
      <c r="BD11" s="112">
        <v>83168</v>
      </c>
    </row>
    <row r="12" spans="1:56" s="18" customFormat="1" ht="26.25" x14ac:dyDescent="0.25">
      <c r="A12" s="19" t="s">
        <v>51</v>
      </c>
      <c r="B12" s="20" t="s">
        <v>29</v>
      </c>
      <c r="C12" s="86">
        <v>4502</v>
      </c>
      <c r="D12" s="86">
        <v>93</v>
      </c>
      <c r="E12" s="86">
        <v>6491</v>
      </c>
      <c r="F12" s="86">
        <v>4366</v>
      </c>
      <c r="G12" s="86">
        <v>17444</v>
      </c>
      <c r="H12" s="86">
        <v>253</v>
      </c>
      <c r="I12" s="86">
        <v>2351</v>
      </c>
      <c r="J12" s="86">
        <v>181</v>
      </c>
      <c r="K12" s="86">
        <v>36684</v>
      </c>
      <c r="L12" s="86">
        <v>16348</v>
      </c>
      <c r="M12" s="86">
        <v>231</v>
      </c>
      <c r="N12" s="86">
        <v>157</v>
      </c>
      <c r="O12" s="86">
        <v>6698</v>
      </c>
      <c r="P12" s="86">
        <v>23224</v>
      </c>
      <c r="Q12" s="86">
        <v>538</v>
      </c>
      <c r="R12" s="86">
        <v>38</v>
      </c>
      <c r="S12" s="92">
        <v>362</v>
      </c>
      <c r="T12" s="92">
        <v>1715</v>
      </c>
      <c r="U12" s="92">
        <v>132</v>
      </c>
      <c r="V12" s="92">
        <v>926</v>
      </c>
      <c r="W12" s="92">
        <v>209</v>
      </c>
      <c r="X12" s="92">
        <v>60234</v>
      </c>
      <c r="Y12" s="92">
        <v>173</v>
      </c>
      <c r="Z12" s="92">
        <v>667</v>
      </c>
      <c r="AA12" s="92">
        <v>6728</v>
      </c>
      <c r="AB12" s="92">
        <v>35634</v>
      </c>
      <c r="AC12" s="92">
        <v>92</v>
      </c>
      <c r="AD12" s="86">
        <v>472</v>
      </c>
      <c r="AE12" s="86">
        <v>19</v>
      </c>
      <c r="AF12" s="86">
        <v>64</v>
      </c>
      <c r="AG12" s="86">
        <v>16</v>
      </c>
      <c r="AH12" s="86">
        <v>1</v>
      </c>
      <c r="AI12" s="86">
        <v>8</v>
      </c>
      <c r="AJ12" s="86">
        <v>179</v>
      </c>
      <c r="AK12" s="86">
        <v>55</v>
      </c>
      <c r="AL12" s="86">
        <v>12</v>
      </c>
      <c r="AM12" s="86">
        <v>338</v>
      </c>
      <c r="AN12" s="86">
        <v>1440</v>
      </c>
      <c r="AO12" s="86">
        <v>1839</v>
      </c>
      <c r="AP12" s="86">
        <v>849</v>
      </c>
      <c r="AQ12" s="86">
        <v>346</v>
      </c>
      <c r="AR12" s="86">
        <v>178</v>
      </c>
      <c r="AS12" s="101">
        <v>232287</v>
      </c>
      <c r="AT12" s="101">
        <v>25751</v>
      </c>
      <c r="AU12" s="86">
        <v>18796</v>
      </c>
      <c r="AV12" s="86">
        <v>0</v>
      </c>
      <c r="AW12" s="86">
        <v>6955</v>
      </c>
      <c r="AX12" s="112">
        <v>-3687</v>
      </c>
      <c r="AY12" s="98">
        <v>0</v>
      </c>
      <c r="AZ12" s="98">
        <v>-3687</v>
      </c>
      <c r="BA12" s="98">
        <v>0</v>
      </c>
      <c r="BB12" s="112">
        <v>4673</v>
      </c>
      <c r="BC12" s="112">
        <v>-120203</v>
      </c>
      <c r="BD12" s="112">
        <v>138821</v>
      </c>
    </row>
    <row r="13" spans="1:56" s="18" customFormat="1" ht="77.25" x14ac:dyDescent="0.25">
      <c r="A13" s="19" t="s">
        <v>52</v>
      </c>
      <c r="B13" s="20" t="s">
        <v>30</v>
      </c>
      <c r="C13" s="86">
        <v>363</v>
      </c>
      <c r="D13" s="86">
        <v>867</v>
      </c>
      <c r="E13" s="86">
        <v>2236</v>
      </c>
      <c r="F13" s="86">
        <v>10188</v>
      </c>
      <c r="G13" s="86">
        <v>1905</v>
      </c>
      <c r="H13" s="86">
        <v>12</v>
      </c>
      <c r="I13" s="86">
        <v>31</v>
      </c>
      <c r="J13" s="86">
        <v>3</v>
      </c>
      <c r="K13" s="86">
        <v>1167</v>
      </c>
      <c r="L13" s="86">
        <v>617</v>
      </c>
      <c r="M13" s="86">
        <v>5</v>
      </c>
      <c r="N13" s="86">
        <v>55</v>
      </c>
      <c r="O13" s="86">
        <v>10963</v>
      </c>
      <c r="P13" s="86">
        <v>60400</v>
      </c>
      <c r="Q13" s="86">
        <v>116</v>
      </c>
      <c r="R13" s="86">
        <v>6</v>
      </c>
      <c r="S13" s="92">
        <v>19</v>
      </c>
      <c r="T13" s="92">
        <v>124</v>
      </c>
      <c r="U13" s="92">
        <v>16</v>
      </c>
      <c r="V13" s="92">
        <v>12</v>
      </c>
      <c r="W13" s="92">
        <v>82</v>
      </c>
      <c r="X13" s="92">
        <v>61</v>
      </c>
      <c r="Y13" s="92">
        <v>172</v>
      </c>
      <c r="Z13" s="92">
        <v>14501</v>
      </c>
      <c r="AA13" s="92">
        <v>1199</v>
      </c>
      <c r="AB13" s="92">
        <v>5271</v>
      </c>
      <c r="AC13" s="92">
        <v>0</v>
      </c>
      <c r="AD13" s="86">
        <v>55</v>
      </c>
      <c r="AE13" s="86">
        <v>0</v>
      </c>
      <c r="AF13" s="86">
        <v>2</v>
      </c>
      <c r="AG13" s="86">
        <v>0</v>
      </c>
      <c r="AH13" s="86">
        <v>0</v>
      </c>
      <c r="AI13" s="86">
        <v>130</v>
      </c>
      <c r="AJ13" s="86">
        <v>68</v>
      </c>
      <c r="AK13" s="86">
        <v>1</v>
      </c>
      <c r="AL13" s="86">
        <v>2</v>
      </c>
      <c r="AM13" s="86">
        <v>588</v>
      </c>
      <c r="AN13" s="86">
        <v>0</v>
      </c>
      <c r="AO13" s="86">
        <v>40</v>
      </c>
      <c r="AP13" s="86">
        <v>23</v>
      </c>
      <c r="AQ13" s="86">
        <v>7</v>
      </c>
      <c r="AR13" s="86">
        <v>104</v>
      </c>
      <c r="AS13" s="101">
        <v>111411</v>
      </c>
      <c r="AT13" s="101">
        <v>1</v>
      </c>
      <c r="AU13" s="86">
        <v>0</v>
      </c>
      <c r="AV13" s="86">
        <v>0</v>
      </c>
      <c r="AW13" s="86">
        <v>1</v>
      </c>
      <c r="AX13" s="112">
        <v>4135</v>
      </c>
      <c r="AY13" s="98">
        <v>0</v>
      </c>
      <c r="AZ13" s="98">
        <v>4135</v>
      </c>
      <c r="BA13" s="98">
        <v>0</v>
      </c>
      <c r="BB13" s="112">
        <v>91126</v>
      </c>
      <c r="BC13" s="112">
        <v>-13165</v>
      </c>
      <c r="BD13" s="112">
        <v>193508</v>
      </c>
    </row>
    <row r="14" spans="1:56" s="18" customFormat="1" ht="39" x14ac:dyDescent="0.25">
      <c r="A14" s="19" t="s">
        <v>53</v>
      </c>
      <c r="B14" s="20" t="s">
        <v>31</v>
      </c>
      <c r="C14" s="86">
        <v>5293</v>
      </c>
      <c r="D14" s="86">
        <v>15</v>
      </c>
      <c r="E14" s="86">
        <v>11</v>
      </c>
      <c r="F14" s="86">
        <v>256</v>
      </c>
      <c r="G14" s="86">
        <v>49715</v>
      </c>
      <c r="H14" s="86">
        <v>9</v>
      </c>
      <c r="I14" s="86">
        <v>13</v>
      </c>
      <c r="J14" s="86">
        <v>3</v>
      </c>
      <c r="K14" s="86">
        <v>0</v>
      </c>
      <c r="L14" s="86">
        <v>61</v>
      </c>
      <c r="M14" s="86">
        <v>55</v>
      </c>
      <c r="N14" s="86">
        <v>2</v>
      </c>
      <c r="O14" s="86">
        <v>9</v>
      </c>
      <c r="P14" s="86">
        <v>11</v>
      </c>
      <c r="Q14" s="86">
        <v>9</v>
      </c>
      <c r="R14" s="86">
        <v>1</v>
      </c>
      <c r="S14" s="92">
        <v>3</v>
      </c>
      <c r="T14" s="92">
        <v>9</v>
      </c>
      <c r="U14" s="92">
        <v>23</v>
      </c>
      <c r="V14" s="92">
        <v>18</v>
      </c>
      <c r="W14" s="92">
        <v>51</v>
      </c>
      <c r="X14" s="92">
        <v>26</v>
      </c>
      <c r="Y14" s="92">
        <v>6</v>
      </c>
      <c r="Z14" s="92">
        <v>23</v>
      </c>
      <c r="AA14" s="92">
        <v>2794</v>
      </c>
      <c r="AB14" s="92">
        <v>206</v>
      </c>
      <c r="AC14" s="92">
        <v>0</v>
      </c>
      <c r="AD14" s="86">
        <v>3624</v>
      </c>
      <c r="AE14" s="86">
        <v>12</v>
      </c>
      <c r="AF14" s="86">
        <v>3</v>
      </c>
      <c r="AG14" s="86">
        <v>73</v>
      </c>
      <c r="AH14" s="86">
        <v>5</v>
      </c>
      <c r="AI14" s="86">
        <v>52</v>
      </c>
      <c r="AJ14" s="86">
        <v>21</v>
      </c>
      <c r="AK14" s="86">
        <v>9</v>
      </c>
      <c r="AL14" s="86">
        <v>13</v>
      </c>
      <c r="AM14" s="86">
        <v>87</v>
      </c>
      <c r="AN14" s="86">
        <v>659</v>
      </c>
      <c r="AO14" s="86">
        <v>695</v>
      </c>
      <c r="AP14" s="86">
        <v>419</v>
      </c>
      <c r="AQ14" s="86">
        <v>16</v>
      </c>
      <c r="AR14" s="86">
        <v>30</v>
      </c>
      <c r="AS14" s="101">
        <v>64340</v>
      </c>
      <c r="AT14" s="101">
        <v>436977</v>
      </c>
      <c r="AU14" s="86">
        <v>434669</v>
      </c>
      <c r="AV14" s="86">
        <v>1184</v>
      </c>
      <c r="AW14" s="86">
        <v>1124</v>
      </c>
      <c r="AX14" s="112">
        <v>-10981</v>
      </c>
      <c r="AY14" s="98">
        <v>0</v>
      </c>
      <c r="AZ14" s="98">
        <v>-10981</v>
      </c>
      <c r="BA14" s="98">
        <v>0</v>
      </c>
      <c r="BB14" s="112">
        <v>239389</v>
      </c>
      <c r="BC14" s="112">
        <v>-117775</v>
      </c>
      <c r="BD14" s="112">
        <v>611950</v>
      </c>
    </row>
    <row r="15" spans="1:56" s="18" customFormat="1" ht="39" x14ac:dyDescent="0.25">
      <c r="A15" s="19" t="s">
        <v>54</v>
      </c>
      <c r="B15" s="20" t="s">
        <v>32</v>
      </c>
      <c r="C15" s="86">
        <v>141</v>
      </c>
      <c r="D15" s="86">
        <v>396</v>
      </c>
      <c r="E15" s="86">
        <v>108</v>
      </c>
      <c r="F15" s="86">
        <v>359</v>
      </c>
      <c r="G15" s="86">
        <v>1416</v>
      </c>
      <c r="H15" s="86">
        <v>7300</v>
      </c>
      <c r="I15" s="86">
        <v>1201</v>
      </c>
      <c r="J15" s="86">
        <v>61</v>
      </c>
      <c r="K15" s="86">
        <v>13</v>
      </c>
      <c r="L15" s="86">
        <v>452</v>
      </c>
      <c r="M15" s="86">
        <v>163</v>
      </c>
      <c r="N15" s="86">
        <v>404</v>
      </c>
      <c r="O15" s="86">
        <v>177</v>
      </c>
      <c r="P15" s="86">
        <v>472</v>
      </c>
      <c r="Q15" s="86">
        <v>213</v>
      </c>
      <c r="R15" s="86">
        <v>26</v>
      </c>
      <c r="S15" s="92">
        <v>60</v>
      </c>
      <c r="T15" s="92">
        <v>132</v>
      </c>
      <c r="U15" s="92">
        <v>83</v>
      </c>
      <c r="V15" s="92">
        <v>330</v>
      </c>
      <c r="W15" s="92">
        <v>1686</v>
      </c>
      <c r="X15" s="92">
        <v>595</v>
      </c>
      <c r="Y15" s="92">
        <v>81</v>
      </c>
      <c r="Z15" s="92">
        <v>514</v>
      </c>
      <c r="AA15" s="92">
        <v>3028</v>
      </c>
      <c r="AB15" s="92">
        <v>792</v>
      </c>
      <c r="AC15" s="92">
        <v>25</v>
      </c>
      <c r="AD15" s="86">
        <v>206</v>
      </c>
      <c r="AE15" s="86">
        <v>79</v>
      </c>
      <c r="AF15" s="86">
        <v>18</v>
      </c>
      <c r="AG15" s="86">
        <v>40</v>
      </c>
      <c r="AH15" s="86">
        <v>8</v>
      </c>
      <c r="AI15" s="86">
        <v>468</v>
      </c>
      <c r="AJ15" s="86">
        <v>40</v>
      </c>
      <c r="AK15" s="86">
        <v>9</v>
      </c>
      <c r="AL15" s="86">
        <v>212</v>
      </c>
      <c r="AM15" s="86">
        <v>305</v>
      </c>
      <c r="AN15" s="86">
        <v>1577</v>
      </c>
      <c r="AO15" s="86">
        <v>224</v>
      </c>
      <c r="AP15" s="86">
        <v>248</v>
      </c>
      <c r="AQ15" s="86">
        <v>142</v>
      </c>
      <c r="AR15" s="86">
        <v>221</v>
      </c>
      <c r="AS15" s="101">
        <v>24025</v>
      </c>
      <c r="AT15" s="101">
        <v>73970</v>
      </c>
      <c r="AU15" s="86">
        <v>71304</v>
      </c>
      <c r="AV15" s="86">
        <v>1095</v>
      </c>
      <c r="AW15" s="86">
        <v>1571</v>
      </c>
      <c r="AX15" s="112">
        <v>-3751</v>
      </c>
      <c r="AY15" s="98">
        <v>0</v>
      </c>
      <c r="AZ15" s="98">
        <v>-3751</v>
      </c>
      <c r="BA15" s="98">
        <v>0</v>
      </c>
      <c r="BB15" s="112">
        <v>18111</v>
      </c>
      <c r="BC15" s="112">
        <v>-72037</v>
      </c>
      <c r="BD15" s="112">
        <v>40318</v>
      </c>
    </row>
    <row r="16" spans="1:56" s="18" customFormat="1" ht="39" x14ac:dyDescent="0.25">
      <c r="A16" s="19" t="s">
        <v>55</v>
      </c>
      <c r="B16" s="20" t="s">
        <v>33</v>
      </c>
      <c r="C16" s="86">
        <v>1428</v>
      </c>
      <c r="D16" s="86">
        <v>454</v>
      </c>
      <c r="E16" s="86">
        <v>82</v>
      </c>
      <c r="F16" s="86">
        <v>130</v>
      </c>
      <c r="G16" s="86">
        <v>26565</v>
      </c>
      <c r="H16" s="86">
        <v>257</v>
      </c>
      <c r="I16" s="86">
        <v>34063</v>
      </c>
      <c r="J16" s="86">
        <v>8</v>
      </c>
      <c r="K16" s="86">
        <v>98</v>
      </c>
      <c r="L16" s="86">
        <v>1075</v>
      </c>
      <c r="M16" s="86">
        <v>1572</v>
      </c>
      <c r="N16" s="86">
        <v>846</v>
      </c>
      <c r="O16" s="86">
        <v>2042</v>
      </c>
      <c r="P16" s="86">
        <v>472</v>
      </c>
      <c r="Q16" s="86">
        <v>821</v>
      </c>
      <c r="R16" s="86">
        <v>87</v>
      </c>
      <c r="S16" s="92">
        <v>452</v>
      </c>
      <c r="T16" s="92">
        <v>349</v>
      </c>
      <c r="U16" s="92">
        <v>153</v>
      </c>
      <c r="V16" s="92">
        <v>131</v>
      </c>
      <c r="W16" s="92">
        <v>3039</v>
      </c>
      <c r="X16" s="92">
        <v>457</v>
      </c>
      <c r="Y16" s="92">
        <v>527</v>
      </c>
      <c r="Z16" s="92">
        <v>2552</v>
      </c>
      <c r="AA16" s="92">
        <v>7323</v>
      </c>
      <c r="AB16" s="92">
        <v>1866</v>
      </c>
      <c r="AC16" s="92">
        <v>16</v>
      </c>
      <c r="AD16" s="86">
        <v>265</v>
      </c>
      <c r="AE16" s="86">
        <v>3379</v>
      </c>
      <c r="AF16" s="86">
        <v>122</v>
      </c>
      <c r="AG16" s="86">
        <v>315</v>
      </c>
      <c r="AH16" s="86">
        <v>177</v>
      </c>
      <c r="AI16" s="86">
        <v>647</v>
      </c>
      <c r="AJ16" s="86">
        <v>421</v>
      </c>
      <c r="AK16" s="86">
        <v>65</v>
      </c>
      <c r="AL16" s="86">
        <v>1204</v>
      </c>
      <c r="AM16" s="86">
        <v>469</v>
      </c>
      <c r="AN16" s="86">
        <v>8131</v>
      </c>
      <c r="AO16" s="86">
        <v>1130</v>
      </c>
      <c r="AP16" s="86">
        <v>817</v>
      </c>
      <c r="AQ16" s="86">
        <v>265</v>
      </c>
      <c r="AR16" s="86">
        <v>483</v>
      </c>
      <c r="AS16" s="101">
        <v>104755</v>
      </c>
      <c r="AT16" s="101">
        <v>15596</v>
      </c>
      <c r="AU16" s="86">
        <v>15357</v>
      </c>
      <c r="AV16" s="86">
        <v>0</v>
      </c>
      <c r="AW16" s="86">
        <v>239</v>
      </c>
      <c r="AX16" s="112">
        <v>4669</v>
      </c>
      <c r="AY16" s="98">
        <v>0</v>
      </c>
      <c r="AZ16" s="98">
        <v>4669</v>
      </c>
      <c r="BA16" s="98">
        <v>0</v>
      </c>
      <c r="BB16" s="112">
        <v>50753</v>
      </c>
      <c r="BC16" s="112">
        <v>-44055</v>
      </c>
      <c r="BD16" s="112">
        <v>131718</v>
      </c>
    </row>
    <row r="17" spans="1:56" s="18" customFormat="1" ht="26.25" x14ac:dyDescent="0.25">
      <c r="A17" s="19" t="s">
        <v>56</v>
      </c>
      <c r="B17" s="20" t="s">
        <v>34</v>
      </c>
      <c r="C17" s="86">
        <v>115</v>
      </c>
      <c r="D17" s="86">
        <v>119</v>
      </c>
      <c r="E17" s="86">
        <v>71</v>
      </c>
      <c r="F17" s="86">
        <v>842</v>
      </c>
      <c r="G17" s="86">
        <v>345</v>
      </c>
      <c r="H17" s="86">
        <v>1</v>
      </c>
      <c r="I17" s="86">
        <v>148</v>
      </c>
      <c r="J17" s="86">
        <v>1020</v>
      </c>
      <c r="K17" s="86">
        <v>5</v>
      </c>
      <c r="L17" s="86">
        <v>1555</v>
      </c>
      <c r="M17" s="86">
        <v>1</v>
      </c>
      <c r="N17" s="86">
        <v>5</v>
      </c>
      <c r="O17" s="86">
        <v>817</v>
      </c>
      <c r="P17" s="86">
        <v>53087</v>
      </c>
      <c r="Q17" s="86">
        <v>18</v>
      </c>
      <c r="R17" s="86">
        <v>0</v>
      </c>
      <c r="S17" s="92">
        <v>866</v>
      </c>
      <c r="T17" s="92">
        <v>25</v>
      </c>
      <c r="U17" s="92">
        <v>3</v>
      </c>
      <c r="V17" s="92">
        <v>4</v>
      </c>
      <c r="W17" s="92">
        <v>9</v>
      </c>
      <c r="X17" s="92">
        <v>4</v>
      </c>
      <c r="Y17" s="92">
        <v>2</v>
      </c>
      <c r="Z17" s="92">
        <v>251</v>
      </c>
      <c r="AA17" s="92">
        <v>167</v>
      </c>
      <c r="AB17" s="92">
        <v>569</v>
      </c>
      <c r="AC17" s="92">
        <v>52</v>
      </c>
      <c r="AD17" s="86">
        <v>2</v>
      </c>
      <c r="AE17" s="86">
        <v>65</v>
      </c>
      <c r="AF17" s="86">
        <v>0</v>
      </c>
      <c r="AG17" s="86">
        <v>2</v>
      </c>
      <c r="AH17" s="86">
        <v>1</v>
      </c>
      <c r="AI17" s="86">
        <v>3</v>
      </c>
      <c r="AJ17" s="86">
        <v>0</v>
      </c>
      <c r="AK17" s="86">
        <v>1</v>
      </c>
      <c r="AL17" s="86">
        <v>0</v>
      </c>
      <c r="AM17" s="86">
        <v>21</v>
      </c>
      <c r="AN17" s="86">
        <v>0</v>
      </c>
      <c r="AO17" s="86">
        <v>2</v>
      </c>
      <c r="AP17" s="86">
        <v>8</v>
      </c>
      <c r="AQ17" s="86">
        <v>1</v>
      </c>
      <c r="AR17" s="86">
        <v>34</v>
      </c>
      <c r="AS17" s="101">
        <v>60241</v>
      </c>
      <c r="AT17" s="101">
        <v>0</v>
      </c>
      <c r="AU17" s="86">
        <v>0</v>
      </c>
      <c r="AV17" s="86">
        <v>0</v>
      </c>
      <c r="AW17" s="86">
        <v>0</v>
      </c>
      <c r="AX17" s="112">
        <v>-202</v>
      </c>
      <c r="AY17" s="98">
        <v>0</v>
      </c>
      <c r="AZ17" s="98">
        <v>-202</v>
      </c>
      <c r="BA17" s="98">
        <v>0</v>
      </c>
      <c r="BB17" s="112">
        <v>2780</v>
      </c>
      <c r="BC17" s="112">
        <v>-7381</v>
      </c>
      <c r="BD17" s="112">
        <v>55438</v>
      </c>
    </row>
    <row r="18" spans="1:56" s="18" customFormat="1" ht="26.25" x14ac:dyDescent="0.25">
      <c r="A18" s="19" t="s">
        <v>57</v>
      </c>
      <c r="B18" s="20" t="s">
        <v>35</v>
      </c>
      <c r="C18" s="86">
        <v>47889</v>
      </c>
      <c r="D18" s="86">
        <v>2286</v>
      </c>
      <c r="E18" s="86">
        <v>660</v>
      </c>
      <c r="F18" s="86">
        <v>11520</v>
      </c>
      <c r="G18" s="86">
        <v>9587</v>
      </c>
      <c r="H18" s="86">
        <v>301</v>
      </c>
      <c r="I18" s="86">
        <v>2062</v>
      </c>
      <c r="J18" s="86">
        <v>89</v>
      </c>
      <c r="K18" s="86">
        <v>2284</v>
      </c>
      <c r="L18" s="86">
        <v>1435</v>
      </c>
      <c r="M18" s="86">
        <v>239</v>
      </c>
      <c r="N18" s="86">
        <v>371</v>
      </c>
      <c r="O18" s="86">
        <v>4068</v>
      </c>
      <c r="P18" s="86">
        <v>3188</v>
      </c>
      <c r="Q18" s="86">
        <v>413</v>
      </c>
      <c r="R18" s="86">
        <v>61</v>
      </c>
      <c r="S18" s="92">
        <v>390</v>
      </c>
      <c r="T18" s="92">
        <v>727</v>
      </c>
      <c r="U18" s="92">
        <v>190</v>
      </c>
      <c r="V18" s="92">
        <v>367</v>
      </c>
      <c r="W18" s="92">
        <v>1195</v>
      </c>
      <c r="X18" s="92">
        <v>8197</v>
      </c>
      <c r="Y18" s="92">
        <v>1857</v>
      </c>
      <c r="Z18" s="92">
        <v>14638</v>
      </c>
      <c r="AA18" s="92">
        <v>20445</v>
      </c>
      <c r="AB18" s="92">
        <v>47729</v>
      </c>
      <c r="AC18" s="92">
        <v>303</v>
      </c>
      <c r="AD18" s="86">
        <v>356</v>
      </c>
      <c r="AE18" s="86">
        <v>97</v>
      </c>
      <c r="AF18" s="86">
        <v>114</v>
      </c>
      <c r="AG18" s="86">
        <v>115</v>
      </c>
      <c r="AH18" s="86">
        <v>72</v>
      </c>
      <c r="AI18" s="86">
        <v>1515</v>
      </c>
      <c r="AJ18" s="86">
        <v>1385</v>
      </c>
      <c r="AK18" s="86">
        <v>143</v>
      </c>
      <c r="AL18" s="86">
        <v>255</v>
      </c>
      <c r="AM18" s="86">
        <v>1672</v>
      </c>
      <c r="AN18" s="86">
        <v>1855</v>
      </c>
      <c r="AO18" s="86">
        <v>769</v>
      </c>
      <c r="AP18" s="86">
        <v>1742</v>
      </c>
      <c r="AQ18" s="86">
        <v>126</v>
      </c>
      <c r="AR18" s="86">
        <v>365</v>
      </c>
      <c r="AS18" s="101">
        <v>193072</v>
      </c>
      <c r="AT18" s="101">
        <v>23353</v>
      </c>
      <c r="AU18" s="86">
        <v>23353</v>
      </c>
      <c r="AV18" s="86">
        <v>0</v>
      </c>
      <c r="AW18" s="86">
        <v>0</v>
      </c>
      <c r="AX18" s="112">
        <v>-6647</v>
      </c>
      <c r="AY18" s="98">
        <v>0</v>
      </c>
      <c r="AZ18" s="98">
        <v>-6647</v>
      </c>
      <c r="BA18" s="98">
        <v>0</v>
      </c>
      <c r="BB18" s="112">
        <v>12356</v>
      </c>
      <c r="BC18" s="112">
        <v>-164205</v>
      </c>
      <c r="BD18" s="112">
        <v>57929</v>
      </c>
    </row>
    <row r="19" spans="1:56" s="18" customFormat="1" ht="26.25" x14ac:dyDescent="0.25">
      <c r="A19" s="19" t="s">
        <v>58</v>
      </c>
      <c r="B19" s="20" t="s">
        <v>36</v>
      </c>
      <c r="C19" s="86">
        <v>71116</v>
      </c>
      <c r="D19" s="86">
        <v>270</v>
      </c>
      <c r="E19" s="86">
        <v>4205</v>
      </c>
      <c r="F19" s="86">
        <v>4587</v>
      </c>
      <c r="G19" s="86">
        <v>14925</v>
      </c>
      <c r="H19" s="86">
        <v>4589</v>
      </c>
      <c r="I19" s="86">
        <v>15917</v>
      </c>
      <c r="J19" s="86">
        <v>1378</v>
      </c>
      <c r="K19" s="86">
        <v>2138</v>
      </c>
      <c r="L19" s="86">
        <v>25780</v>
      </c>
      <c r="M19" s="86">
        <v>1516</v>
      </c>
      <c r="N19" s="86">
        <v>16301</v>
      </c>
      <c r="O19" s="86">
        <v>5891</v>
      </c>
      <c r="P19" s="86">
        <v>2097</v>
      </c>
      <c r="Q19" s="86">
        <v>1693</v>
      </c>
      <c r="R19" s="86">
        <v>108</v>
      </c>
      <c r="S19" s="92">
        <v>1182</v>
      </c>
      <c r="T19" s="92">
        <v>1000</v>
      </c>
      <c r="U19" s="92">
        <v>393</v>
      </c>
      <c r="V19" s="92">
        <v>399</v>
      </c>
      <c r="W19" s="92">
        <v>2330</v>
      </c>
      <c r="X19" s="92">
        <v>547</v>
      </c>
      <c r="Y19" s="92">
        <v>689</v>
      </c>
      <c r="Z19" s="92">
        <v>4033</v>
      </c>
      <c r="AA19" s="92">
        <v>9129</v>
      </c>
      <c r="AB19" s="92">
        <v>1107</v>
      </c>
      <c r="AC19" s="92">
        <v>1</v>
      </c>
      <c r="AD19" s="86">
        <v>502</v>
      </c>
      <c r="AE19" s="86">
        <v>98</v>
      </c>
      <c r="AF19" s="86">
        <v>3</v>
      </c>
      <c r="AG19" s="86">
        <v>44</v>
      </c>
      <c r="AH19" s="86">
        <v>8</v>
      </c>
      <c r="AI19" s="86">
        <v>328</v>
      </c>
      <c r="AJ19" s="86">
        <v>111</v>
      </c>
      <c r="AK19" s="86">
        <v>630</v>
      </c>
      <c r="AL19" s="86">
        <v>322</v>
      </c>
      <c r="AM19" s="86">
        <v>491</v>
      </c>
      <c r="AN19" s="86">
        <v>1487</v>
      </c>
      <c r="AO19" s="86">
        <v>161</v>
      </c>
      <c r="AP19" s="86">
        <v>2095</v>
      </c>
      <c r="AQ19" s="86">
        <v>212</v>
      </c>
      <c r="AR19" s="86">
        <v>596</v>
      </c>
      <c r="AS19" s="101">
        <v>200409</v>
      </c>
      <c r="AT19" s="101">
        <v>27700</v>
      </c>
      <c r="AU19" s="86">
        <v>27543</v>
      </c>
      <c r="AV19" s="86">
        <v>0</v>
      </c>
      <c r="AW19" s="86">
        <v>157</v>
      </c>
      <c r="AX19" s="112">
        <v>-3776</v>
      </c>
      <c r="AY19" s="98">
        <v>0</v>
      </c>
      <c r="AZ19" s="98">
        <v>-3776</v>
      </c>
      <c r="BA19" s="98">
        <v>0</v>
      </c>
      <c r="BB19" s="112">
        <v>45246</v>
      </c>
      <c r="BC19" s="112">
        <v>-181541</v>
      </c>
      <c r="BD19" s="112">
        <v>88038</v>
      </c>
    </row>
    <row r="20" spans="1:56" s="18" customFormat="1" ht="39" x14ac:dyDescent="0.25">
      <c r="A20" s="19" t="s">
        <v>59</v>
      </c>
      <c r="B20" s="20" t="s">
        <v>37</v>
      </c>
      <c r="C20" s="86">
        <v>1731</v>
      </c>
      <c r="D20" s="86">
        <v>2</v>
      </c>
      <c r="E20" s="86">
        <v>0</v>
      </c>
      <c r="F20" s="86">
        <v>3</v>
      </c>
      <c r="G20" s="86">
        <v>120</v>
      </c>
      <c r="H20" s="86">
        <v>1</v>
      </c>
      <c r="I20" s="86">
        <v>2</v>
      </c>
      <c r="J20" s="86">
        <v>2</v>
      </c>
      <c r="K20" s="86">
        <v>2</v>
      </c>
      <c r="L20" s="86">
        <v>19</v>
      </c>
      <c r="M20" s="86">
        <v>11141</v>
      </c>
      <c r="N20" s="86">
        <v>7</v>
      </c>
      <c r="O20" s="86">
        <v>5</v>
      </c>
      <c r="P20" s="86">
        <v>3</v>
      </c>
      <c r="Q20" s="86">
        <v>9</v>
      </c>
      <c r="R20" s="86">
        <v>1</v>
      </c>
      <c r="S20" s="92">
        <v>1</v>
      </c>
      <c r="T20" s="92">
        <v>2</v>
      </c>
      <c r="U20" s="92">
        <v>2</v>
      </c>
      <c r="V20" s="92">
        <v>3</v>
      </c>
      <c r="W20" s="92">
        <v>12</v>
      </c>
      <c r="X20" s="92">
        <v>3</v>
      </c>
      <c r="Y20" s="92">
        <v>3</v>
      </c>
      <c r="Z20" s="92">
        <v>7</v>
      </c>
      <c r="AA20" s="92">
        <v>236</v>
      </c>
      <c r="AB20" s="92">
        <v>10</v>
      </c>
      <c r="AC20" s="92">
        <v>0</v>
      </c>
      <c r="AD20" s="86">
        <v>14</v>
      </c>
      <c r="AE20" s="86">
        <v>0</v>
      </c>
      <c r="AF20" s="86">
        <v>0</v>
      </c>
      <c r="AG20" s="86">
        <v>11</v>
      </c>
      <c r="AH20" s="86">
        <v>0</v>
      </c>
      <c r="AI20" s="86">
        <v>10</v>
      </c>
      <c r="AJ20" s="86">
        <v>4</v>
      </c>
      <c r="AK20" s="86">
        <v>2</v>
      </c>
      <c r="AL20" s="86">
        <v>154</v>
      </c>
      <c r="AM20" s="86">
        <v>6</v>
      </c>
      <c r="AN20" s="86">
        <v>119</v>
      </c>
      <c r="AO20" s="86">
        <v>13</v>
      </c>
      <c r="AP20" s="86">
        <v>20259</v>
      </c>
      <c r="AQ20" s="86">
        <v>9</v>
      </c>
      <c r="AR20" s="86">
        <v>7</v>
      </c>
      <c r="AS20" s="101">
        <v>33935</v>
      </c>
      <c r="AT20" s="101">
        <v>59966</v>
      </c>
      <c r="AU20" s="86">
        <v>58717</v>
      </c>
      <c r="AV20" s="86">
        <v>1066</v>
      </c>
      <c r="AW20" s="86">
        <v>183</v>
      </c>
      <c r="AX20" s="112">
        <v>1078</v>
      </c>
      <c r="AY20" s="98">
        <v>0</v>
      </c>
      <c r="AZ20" s="98">
        <v>1078</v>
      </c>
      <c r="BA20" s="98">
        <v>0</v>
      </c>
      <c r="BB20" s="112">
        <v>6698</v>
      </c>
      <c r="BC20" s="112">
        <v>-60213</v>
      </c>
      <c r="BD20" s="112">
        <v>41464</v>
      </c>
    </row>
    <row r="21" spans="1:56" s="18" customFormat="1" ht="26.25" x14ac:dyDescent="0.25">
      <c r="A21" s="19" t="s">
        <v>60</v>
      </c>
      <c r="B21" s="20" t="s">
        <v>38</v>
      </c>
      <c r="C21" s="86">
        <v>3784</v>
      </c>
      <c r="D21" s="86">
        <v>861</v>
      </c>
      <c r="E21" s="86">
        <v>123</v>
      </c>
      <c r="F21" s="86">
        <v>2451</v>
      </c>
      <c r="G21" s="86">
        <v>22134</v>
      </c>
      <c r="H21" s="86">
        <v>690</v>
      </c>
      <c r="I21" s="86">
        <v>5186</v>
      </c>
      <c r="J21" s="86">
        <v>50</v>
      </c>
      <c r="K21" s="86">
        <v>102</v>
      </c>
      <c r="L21" s="86">
        <v>2404</v>
      </c>
      <c r="M21" s="86">
        <v>480</v>
      </c>
      <c r="N21" s="86">
        <v>21140</v>
      </c>
      <c r="O21" s="86">
        <v>1738</v>
      </c>
      <c r="P21" s="86">
        <v>694</v>
      </c>
      <c r="Q21" s="86">
        <v>2239</v>
      </c>
      <c r="R21" s="86">
        <v>192</v>
      </c>
      <c r="S21" s="92">
        <v>2209</v>
      </c>
      <c r="T21" s="92">
        <v>1185</v>
      </c>
      <c r="U21" s="92">
        <v>1284</v>
      </c>
      <c r="V21" s="92">
        <v>588</v>
      </c>
      <c r="W21" s="92">
        <v>2031</v>
      </c>
      <c r="X21" s="92">
        <v>541</v>
      </c>
      <c r="Y21" s="92">
        <v>709</v>
      </c>
      <c r="Z21" s="92">
        <v>15151</v>
      </c>
      <c r="AA21" s="92">
        <v>6759</v>
      </c>
      <c r="AB21" s="92">
        <v>2654</v>
      </c>
      <c r="AC21" s="92">
        <v>60</v>
      </c>
      <c r="AD21" s="86">
        <v>186</v>
      </c>
      <c r="AE21" s="86">
        <v>191</v>
      </c>
      <c r="AF21" s="86">
        <v>51</v>
      </c>
      <c r="AG21" s="86">
        <v>57</v>
      </c>
      <c r="AH21" s="86">
        <v>25</v>
      </c>
      <c r="AI21" s="86">
        <v>500</v>
      </c>
      <c r="AJ21" s="86">
        <v>1066</v>
      </c>
      <c r="AK21" s="86">
        <v>122</v>
      </c>
      <c r="AL21" s="86">
        <v>411</v>
      </c>
      <c r="AM21" s="86">
        <v>719</v>
      </c>
      <c r="AN21" s="86">
        <v>0</v>
      </c>
      <c r="AO21" s="86">
        <v>217</v>
      </c>
      <c r="AP21" s="86">
        <v>448</v>
      </c>
      <c r="AQ21" s="86">
        <v>75</v>
      </c>
      <c r="AR21" s="86">
        <v>93</v>
      </c>
      <c r="AS21" s="101">
        <v>101600</v>
      </c>
      <c r="AT21" s="101">
        <v>2359</v>
      </c>
      <c r="AU21" s="86">
        <v>2193</v>
      </c>
      <c r="AV21" s="86">
        <v>0</v>
      </c>
      <c r="AW21" s="86">
        <v>166</v>
      </c>
      <c r="AX21" s="112">
        <v>648</v>
      </c>
      <c r="AY21" s="98">
        <v>0</v>
      </c>
      <c r="AZ21" s="98">
        <v>648</v>
      </c>
      <c r="BA21" s="98">
        <v>0</v>
      </c>
      <c r="BB21" s="112">
        <v>11518</v>
      </c>
      <c r="BC21" s="112">
        <v>-49860</v>
      </c>
      <c r="BD21" s="112">
        <v>66265</v>
      </c>
    </row>
    <row r="22" spans="1:56" s="18" customFormat="1" ht="26.25" x14ac:dyDescent="0.25">
      <c r="A22" s="19" t="s">
        <v>61</v>
      </c>
      <c r="B22" s="20" t="s">
        <v>39</v>
      </c>
      <c r="C22" s="86">
        <v>3034</v>
      </c>
      <c r="D22" s="86">
        <v>134</v>
      </c>
      <c r="E22" s="86">
        <v>238</v>
      </c>
      <c r="F22" s="86">
        <v>589</v>
      </c>
      <c r="G22" s="86">
        <v>8032</v>
      </c>
      <c r="H22" s="86">
        <v>111</v>
      </c>
      <c r="I22" s="86">
        <v>413</v>
      </c>
      <c r="J22" s="86">
        <v>72</v>
      </c>
      <c r="K22" s="86">
        <v>46</v>
      </c>
      <c r="L22" s="86">
        <v>350</v>
      </c>
      <c r="M22" s="86">
        <v>544</v>
      </c>
      <c r="N22" s="86">
        <v>2008</v>
      </c>
      <c r="O22" s="86">
        <v>23592</v>
      </c>
      <c r="P22" s="86">
        <v>7221</v>
      </c>
      <c r="Q22" s="86">
        <v>659</v>
      </c>
      <c r="R22" s="86">
        <v>110</v>
      </c>
      <c r="S22" s="92">
        <v>696</v>
      </c>
      <c r="T22" s="92">
        <v>618</v>
      </c>
      <c r="U22" s="92">
        <v>122</v>
      </c>
      <c r="V22" s="92">
        <v>207</v>
      </c>
      <c r="W22" s="92">
        <v>987</v>
      </c>
      <c r="X22" s="92">
        <v>469</v>
      </c>
      <c r="Y22" s="92">
        <v>101</v>
      </c>
      <c r="Z22" s="92">
        <v>44772</v>
      </c>
      <c r="AA22" s="92">
        <v>2796</v>
      </c>
      <c r="AB22" s="92">
        <v>3928</v>
      </c>
      <c r="AC22" s="92">
        <v>9</v>
      </c>
      <c r="AD22" s="86">
        <v>177</v>
      </c>
      <c r="AE22" s="86">
        <v>6</v>
      </c>
      <c r="AF22" s="86">
        <v>8</v>
      </c>
      <c r="AG22" s="86">
        <v>4</v>
      </c>
      <c r="AH22" s="86">
        <v>6</v>
      </c>
      <c r="AI22" s="86">
        <v>700</v>
      </c>
      <c r="AJ22" s="86">
        <v>1738</v>
      </c>
      <c r="AK22" s="86">
        <v>21</v>
      </c>
      <c r="AL22" s="86">
        <v>129</v>
      </c>
      <c r="AM22" s="86">
        <v>374</v>
      </c>
      <c r="AN22" s="86">
        <v>3141</v>
      </c>
      <c r="AO22" s="86">
        <v>120</v>
      </c>
      <c r="AP22" s="86">
        <v>298</v>
      </c>
      <c r="AQ22" s="86">
        <v>26</v>
      </c>
      <c r="AR22" s="86">
        <v>78</v>
      </c>
      <c r="AS22" s="101">
        <v>108684</v>
      </c>
      <c r="AT22" s="101">
        <v>17640</v>
      </c>
      <c r="AU22" s="86">
        <v>17615</v>
      </c>
      <c r="AV22" s="86">
        <v>0</v>
      </c>
      <c r="AW22" s="86">
        <v>25</v>
      </c>
      <c r="AX22" s="112">
        <v>2972</v>
      </c>
      <c r="AY22" s="98">
        <v>0</v>
      </c>
      <c r="AZ22" s="98">
        <v>2972</v>
      </c>
      <c r="BA22" s="98">
        <v>0</v>
      </c>
      <c r="BB22" s="112">
        <v>12671</v>
      </c>
      <c r="BC22" s="112">
        <v>-26263</v>
      </c>
      <c r="BD22" s="112">
        <v>115704</v>
      </c>
    </row>
    <row r="23" spans="1:56" s="18" customFormat="1" ht="15.75" x14ac:dyDescent="0.25">
      <c r="A23" s="19" t="s">
        <v>18</v>
      </c>
      <c r="B23" s="20" t="s">
        <v>40</v>
      </c>
      <c r="C23" s="86">
        <v>1110</v>
      </c>
      <c r="D23" s="86">
        <v>676</v>
      </c>
      <c r="E23" s="86">
        <v>1565</v>
      </c>
      <c r="F23" s="86">
        <v>4253</v>
      </c>
      <c r="G23" s="86">
        <v>2857</v>
      </c>
      <c r="H23" s="86">
        <v>64</v>
      </c>
      <c r="I23" s="86">
        <v>419</v>
      </c>
      <c r="J23" s="86">
        <v>255</v>
      </c>
      <c r="K23" s="86">
        <v>61</v>
      </c>
      <c r="L23" s="86">
        <v>393</v>
      </c>
      <c r="M23" s="86">
        <v>145</v>
      </c>
      <c r="N23" s="86">
        <v>1491</v>
      </c>
      <c r="O23" s="86">
        <v>3459</v>
      </c>
      <c r="P23" s="86">
        <v>91624</v>
      </c>
      <c r="Q23" s="86">
        <v>25597</v>
      </c>
      <c r="R23" s="86">
        <v>559</v>
      </c>
      <c r="S23" s="92">
        <v>9854</v>
      </c>
      <c r="T23" s="92">
        <v>14515</v>
      </c>
      <c r="U23" s="92">
        <v>2685</v>
      </c>
      <c r="V23" s="92">
        <v>5017</v>
      </c>
      <c r="W23" s="92">
        <v>5373</v>
      </c>
      <c r="X23" s="92">
        <v>14555</v>
      </c>
      <c r="Y23" s="92">
        <v>5231</v>
      </c>
      <c r="Z23" s="92">
        <v>27602</v>
      </c>
      <c r="AA23" s="92">
        <v>4675</v>
      </c>
      <c r="AB23" s="92">
        <v>1124</v>
      </c>
      <c r="AC23" s="92">
        <v>1</v>
      </c>
      <c r="AD23" s="86">
        <v>21</v>
      </c>
      <c r="AE23" s="86">
        <v>5</v>
      </c>
      <c r="AF23" s="86">
        <v>11</v>
      </c>
      <c r="AG23" s="86">
        <v>0</v>
      </c>
      <c r="AH23" s="86">
        <v>0</v>
      </c>
      <c r="AI23" s="86">
        <v>476</v>
      </c>
      <c r="AJ23" s="86">
        <v>1132</v>
      </c>
      <c r="AK23" s="86">
        <v>149</v>
      </c>
      <c r="AL23" s="86">
        <v>173</v>
      </c>
      <c r="AM23" s="86">
        <v>109</v>
      </c>
      <c r="AN23" s="86">
        <v>0</v>
      </c>
      <c r="AO23" s="86">
        <v>24</v>
      </c>
      <c r="AP23" s="86">
        <v>56</v>
      </c>
      <c r="AQ23" s="86">
        <v>14</v>
      </c>
      <c r="AR23" s="86">
        <v>84</v>
      </c>
      <c r="AS23" s="101">
        <v>227414</v>
      </c>
      <c r="AT23" s="101">
        <v>257</v>
      </c>
      <c r="AU23" s="86">
        <v>242</v>
      </c>
      <c r="AV23" s="86">
        <v>0</v>
      </c>
      <c r="AW23" s="86">
        <v>15</v>
      </c>
      <c r="AX23" s="112">
        <v>2466</v>
      </c>
      <c r="AY23" s="98">
        <v>0</v>
      </c>
      <c r="AZ23" s="98">
        <v>2466</v>
      </c>
      <c r="BA23" s="98">
        <v>0</v>
      </c>
      <c r="BB23" s="112">
        <v>292414</v>
      </c>
      <c r="BC23" s="112">
        <v>-62581</v>
      </c>
      <c r="BD23" s="112">
        <v>459970</v>
      </c>
    </row>
    <row r="24" spans="1:56" s="18" customFormat="1" ht="38.25" x14ac:dyDescent="0.25">
      <c r="A24" s="21" t="s">
        <v>62</v>
      </c>
      <c r="B24" s="20" t="s">
        <v>41</v>
      </c>
      <c r="C24" s="86">
        <v>1403</v>
      </c>
      <c r="D24" s="86">
        <v>5354</v>
      </c>
      <c r="E24" s="86">
        <v>3763</v>
      </c>
      <c r="F24" s="86">
        <v>2012</v>
      </c>
      <c r="G24" s="86">
        <v>7154</v>
      </c>
      <c r="H24" s="86">
        <v>131</v>
      </c>
      <c r="I24" s="86">
        <v>927</v>
      </c>
      <c r="J24" s="86">
        <v>25</v>
      </c>
      <c r="K24" s="86">
        <v>76</v>
      </c>
      <c r="L24" s="86">
        <v>298</v>
      </c>
      <c r="M24" s="86">
        <v>175</v>
      </c>
      <c r="N24" s="86">
        <v>1304</v>
      </c>
      <c r="O24" s="86">
        <v>1541</v>
      </c>
      <c r="P24" s="86">
        <v>5592</v>
      </c>
      <c r="Q24" s="86">
        <v>9487</v>
      </c>
      <c r="R24" s="86">
        <v>504</v>
      </c>
      <c r="S24" s="92">
        <v>872</v>
      </c>
      <c r="T24" s="92">
        <v>4380</v>
      </c>
      <c r="U24" s="92">
        <v>1729</v>
      </c>
      <c r="V24" s="92">
        <v>887</v>
      </c>
      <c r="W24" s="92">
        <v>3227</v>
      </c>
      <c r="X24" s="92">
        <v>982</v>
      </c>
      <c r="Y24" s="92">
        <v>270</v>
      </c>
      <c r="Z24" s="92">
        <v>26034</v>
      </c>
      <c r="AA24" s="92">
        <v>3319</v>
      </c>
      <c r="AB24" s="92">
        <v>2237</v>
      </c>
      <c r="AC24" s="92">
        <v>20</v>
      </c>
      <c r="AD24" s="86">
        <v>331</v>
      </c>
      <c r="AE24" s="86">
        <v>24</v>
      </c>
      <c r="AF24" s="86">
        <v>71</v>
      </c>
      <c r="AG24" s="86">
        <v>10</v>
      </c>
      <c r="AH24" s="86">
        <v>27</v>
      </c>
      <c r="AI24" s="86">
        <v>743</v>
      </c>
      <c r="AJ24" s="86">
        <v>1394</v>
      </c>
      <c r="AK24" s="86">
        <v>321</v>
      </c>
      <c r="AL24" s="86">
        <v>94</v>
      </c>
      <c r="AM24" s="86">
        <v>438</v>
      </c>
      <c r="AN24" s="86">
        <v>3258</v>
      </c>
      <c r="AO24" s="86">
        <v>170</v>
      </c>
      <c r="AP24" s="86">
        <v>201</v>
      </c>
      <c r="AQ24" s="86">
        <v>192</v>
      </c>
      <c r="AR24" s="86">
        <v>131</v>
      </c>
      <c r="AS24" s="101">
        <v>91108</v>
      </c>
      <c r="AT24" s="101">
        <v>3575</v>
      </c>
      <c r="AU24" s="86">
        <v>3559</v>
      </c>
      <c r="AV24" s="86">
        <v>0</v>
      </c>
      <c r="AW24" s="86">
        <v>16</v>
      </c>
      <c r="AX24" s="112">
        <v>18952</v>
      </c>
      <c r="AY24" s="98">
        <v>18262</v>
      </c>
      <c r="AZ24" s="98">
        <v>690</v>
      </c>
      <c r="BA24" s="98">
        <v>0</v>
      </c>
      <c r="BB24" s="112">
        <v>15294</v>
      </c>
      <c r="BC24" s="112">
        <v>-53135</v>
      </c>
      <c r="BD24" s="112">
        <v>75794</v>
      </c>
    </row>
    <row r="25" spans="1:56" s="18" customFormat="1" ht="39" x14ac:dyDescent="0.25">
      <c r="A25" s="19" t="s">
        <v>63</v>
      </c>
      <c r="B25" s="20" t="s">
        <v>42</v>
      </c>
      <c r="C25" s="86">
        <v>1876</v>
      </c>
      <c r="D25" s="86">
        <v>45</v>
      </c>
      <c r="E25" s="86">
        <v>343</v>
      </c>
      <c r="F25" s="86">
        <v>203</v>
      </c>
      <c r="G25" s="86">
        <v>2789</v>
      </c>
      <c r="H25" s="86">
        <v>121</v>
      </c>
      <c r="I25" s="86">
        <v>386</v>
      </c>
      <c r="J25" s="86">
        <v>31</v>
      </c>
      <c r="K25" s="86">
        <v>14</v>
      </c>
      <c r="L25" s="86">
        <v>226</v>
      </c>
      <c r="M25" s="86">
        <v>186</v>
      </c>
      <c r="N25" s="86">
        <v>201</v>
      </c>
      <c r="O25" s="86">
        <v>379</v>
      </c>
      <c r="P25" s="86">
        <v>593</v>
      </c>
      <c r="Q25" s="86">
        <v>571</v>
      </c>
      <c r="R25" s="86">
        <v>5289</v>
      </c>
      <c r="S25" s="92">
        <v>3132</v>
      </c>
      <c r="T25" s="92">
        <v>1315</v>
      </c>
      <c r="U25" s="92">
        <v>428</v>
      </c>
      <c r="V25" s="92">
        <v>867</v>
      </c>
      <c r="W25" s="92">
        <v>1747</v>
      </c>
      <c r="X25" s="92">
        <v>895</v>
      </c>
      <c r="Y25" s="92">
        <v>127</v>
      </c>
      <c r="Z25" s="92">
        <v>6600</v>
      </c>
      <c r="AA25" s="92">
        <v>7805</v>
      </c>
      <c r="AB25" s="92">
        <v>1026</v>
      </c>
      <c r="AC25" s="92">
        <v>10</v>
      </c>
      <c r="AD25" s="86">
        <v>116</v>
      </c>
      <c r="AE25" s="86">
        <v>394</v>
      </c>
      <c r="AF25" s="86">
        <v>1444</v>
      </c>
      <c r="AG25" s="86">
        <v>3252</v>
      </c>
      <c r="AH25" s="86">
        <v>106</v>
      </c>
      <c r="AI25" s="86">
        <v>396</v>
      </c>
      <c r="AJ25" s="86">
        <v>826</v>
      </c>
      <c r="AK25" s="86">
        <v>1316</v>
      </c>
      <c r="AL25" s="86">
        <v>202</v>
      </c>
      <c r="AM25" s="86">
        <v>771</v>
      </c>
      <c r="AN25" s="86">
        <v>1370</v>
      </c>
      <c r="AO25" s="86">
        <v>392</v>
      </c>
      <c r="AP25" s="86">
        <v>354</v>
      </c>
      <c r="AQ25" s="86">
        <v>85</v>
      </c>
      <c r="AR25" s="86">
        <v>1361</v>
      </c>
      <c r="AS25" s="101">
        <v>49590</v>
      </c>
      <c r="AT25" s="101">
        <v>29635</v>
      </c>
      <c r="AU25" s="86">
        <v>28644</v>
      </c>
      <c r="AV25" s="86">
        <v>0</v>
      </c>
      <c r="AW25" s="86">
        <v>991</v>
      </c>
      <c r="AX25" s="112">
        <v>48684</v>
      </c>
      <c r="AY25" s="98">
        <v>42599</v>
      </c>
      <c r="AZ25" s="98">
        <v>6085</v>
      </c>
      <c r="BA25" s="98">
        <v>0</v>
      </c>
      <c r="BB25" s="112">
        <v>8778</v>
      </c>
      <c r="BC25" s="112">
        <v>-118134</v>
      </c>
      <c r="BD25" s="112">
        <v>18553</v>
      </c>
    </row>
    <row r="26" spans="1:56" s="18" customFormat="1" ht="26.25" x14ac:dyDescent="0.25">
      <c r="A26" s="19" t="s">
        <v>64</v>
      </c>
      <c r="B26" s="20" t="s">
        <v>43</v>
      </c>
      <c r="C26" s="86">
        <v>224</v>
      </c>
      <c r="D26" s="86">
        <v>66</v>
      </c>
      <c r="E26" s="86">
        <v>32</v>
      </c>
      <c r="F26" s="86">
        <v>513</v>
      </c>
      <c r="G26" s="86">
        <v>416</v>
      </c>
      <c r="H26" s="86">
        <v>53</v>
      </c>
      <c r="I26" s="86">
        <v>135</v>
      </c>
      <c r="J26" s="86">
        <v>21</v>
      </c>
      <c r="K26" s="86">
        <v>2</v>
      </c>
      <c r="L26" s="86">
        <v>63</v>
      </c>
      <c r="M26" s="86">
        <v>61</v>
      </c>
      <c r="N26" s="86">
        <v>47</v>
      </c>
      <c r="O26" s="86">
        <v>82</v>
      </c>
      <c r="P26" s="86">
        <v>389</v>
      </c>
      <c r="Q26" s="86">
        <v>257</v>
      </c>
      <c r="R26" s="86">
        <v>124</v>
      </c>
      <c r="S26" s="92">
        <v>1783</v>
      </c>
      <c r="T26" s="92">
        <v>439</v>
      </c>
      <c r="U26" s="92">
        <v>220</v>
      </c>
      <c r="V26" s="92">
        <v>106</v>
      </c>
      <c r="W26" s="92">
        <v>879</v>
      </c>
      <c r="X26" s="92">
        <v>537</v>
      </c>
      <c r="Y26" s="92">
        <v>37</v>
      </c>
      <c r="Z26" s="92">
        <v>7188</v>
      </c>
      <c r="AA26" s="92">
        <v>1108</v>
      </c>
      <c r="AB26" s="92">
        <v>308</v>
      </c>
      <c r="AC26" s="92">
        <v>5</v>
      </c>
      <c r="AD26" s="86">
        <v>65</v>
      </c>
      <c r="AE26" s="86">
        <v>30</v>
      </c>
      <c r="AF26" s="86">
        <v>175</v>
      </c>
      <c r="AG26" s="86">
        <v>104</v>
      </c>
      <c r="AH26" s="86">
        <v>2837</v>
      </c>
      <c r="AI26" s="86">
        <v>266</v>
      </c>
      <c r="AJ26" s="86">
        <v>648</v>
      </c>
      <c r="AK26" s="86">
        <v>191</v>
      </c>
      <c r="AL26" s="86">
        <v>39</v>
      </c>
      <c r="AM26" s="86">
        <v>164</v>
      </c>
      <c r="AN26" s="86">
        <v>253</v>
      </c>
      <c r="AO26" s="86">
        <v>100</v>
      </c>
      <c r="AP26" s="86">
        <v>210</v>
      </c>
      <c r="AQ26" s="86">
        <v>45</v>
      </c>
      <c r="AR26" s="86">
        <v>83</v>
      </c>
      <c r="AS26" s="101">
        <v>20305</v>
      </c>
      <c r="AT26" s="101">
        <v>27095</v>
      </c>
      <c r="AU26" s="86">
        <v>27095</v>
      </c>
      <c r="AV26" s="86">
        <v>0</v>
      </c>
      <c r="AW26" s="86">
        <v>0</v>
      </c>
      <c r="AX26" s="112">
        <v>25776</v>
      </c>
      <c r="AY26" s="98">
        <v>25511</v>
      </c>
      <c r="AZ26" s="98">
        <v>265</v>
      </c>
      <c r="BA26" s="98">
        <v>0</v>
      </c>
      <c r="BB26" s="112">
        <v>29127</v>
      </c>
      <c r="BC26" s="112">
        <v>-54117</v>
      </c>
      <c r="BD26" s="112">
        <v>48186</v>
      </c>
    </row>
    <row r="27" spans="1:56" s="18" customFormat="1" ht="39" x14ac:dyDescent="0.25">
      <c r="A27" s="19" t="s">
        <v>65</v>
      </c>
      <c r="B27" s="20" t="s">
        <v>44</v>
      </c>
      <c r="C27" s="86">
        <v>10121</v>
      </c>
      <c r="D27" s="86">
        <v>9181</v>
      </c>
      <c r="E27" s="86">
        <v>1300</v>
      </c>
      <c r="F27" s="86">
        <v>5854</v>
      </c>
      <c r="G27" s="86">
        <v>6075</v>
      </c>
      <c r="H27" s="86">
        <v>166</v>
      </c>
      <c r="I27" s="86">
        <v>2087</v>
      </c>
      <c r="J27" s="86">
        <v>179</v>
      </c>
      <c r="K27" s="86">
        <v>39</v>
      </c>
      <c r="L27" s="86">
        <v>526</v>
      </c>
      <c r="M27" s="86">
        <v>568</v>
      </c>
      <c r="N27" s="86">
        <v>306</v>
      </c>
      <c r="O27" s="86">
        <v>1780</v>
      </c>
      <c r="P27" s="86">
        <v>6375</v>
      </c>
      <c r="Q27" s="86">
        <v>1842</v>
      </c>
      <c r="R27" s="86">
        <v>794</v>
      </c>
      <c r="S27" s="92">
        <v>3893</v>
      </c>
      <c r="T27" s="92">
        <v>10829</v>
      </c>
      <c r="U27" s="92">
        <v>2965</v>
      </c>
      <c r="V27" s="92">
        <v>8886</v>
      </c>
      <c r="W27" s="92">
        <v>5430</v>
      </c>
      <c r="X27" s="92">
        <v>3622</v>
      </c>
      <c r="Y27" s="92">
        <v>216</v>
      </c>
      <c r="Z27" s="92">
        <v>4808</v>
      </c>
      <c r="AA27" s="92">
        <v>5978</v>
      </c>
      <c r="AB27" s="92">
        <v>2671</v>
      </c>
      <c r="AC27" s="92">
        <v>8</v>
      </c>
      <c r="AD27" s="86">
        <v>93</v>
      </c>
      <c r="AE27" s="86">
        <v>14</v>
      </c>
      <c r="AF27" s="86">
        <v>16</v>
      </c>
      <c r="AG27" s="86">
        <v>48</v>
      </c>
      <c r="AH27" s="86">
        <v>4</v>
      </c>
      <c r="AI27" s="86">
        <v>567</v>
      </c>
      <c r="AJ27" s="86">
        <v>1056</v>
      </c>
      <c r="AK27" s="86">
        <v>469</v>
      </c>
      <c r="AL27" s="86">
        <v>109</v>
      </c>
      <c r="AM27" s="86">
        <v>491</v>
      </c>
      <c r="AN27" s="86">
        <v>770</v>
      </c>
      <c r="AO27" s="86">
        <v>118</v>
      </c>
      <c r="AP27" s="86">
        <v>141</v>
      </c>
      <c r="AQ27" s="86">
        <v>27</v>
      </c>
      <c r="AR27" s="86">
        <v>195</v>
      </c>
      <c r="AS27" s="101">
        <v>100617</v>
      </c>
      <c r="AT27" s="101">
        <v>2125</v>
      </c>
      <c r="AU27" s="86">
        <v>1849</v>
      </c>
      <c r="AV27" s="86">
        <v>0</v>
      </c>
      <c r="AW27" s="86">
        <v>276</v>
      </c>
      <c r="AX27" s="112">
        <v>100282</v>
      </c>
      <c r="AY27" s="98">
        <v>93250</v>
      </c>
      <c r="AZ27" s="98">
        <v>7032</v>
      </c>
      <c r="BA27" s="98">
        <v>0</v>
      </c>
      <c r="BB27" s="112">
        <v>45193</v>
      </c>
      <c r="BC27" s="112">
        <v>-172448</v>
      </c>
      <c r="BD27" s="112">
        <v>75769</v>
      </c>
    </row>
    <row r="28" spans="1:56" s="18" customFormat="1" ht="39" x14ac:dyDescent="0.25">
      <c r="A28" s="19" t="s">
        <v>66</v>
      </c>
      <c r="B28" s="20" t="s">
        <v>45</v>
      </c>
      <c r="C28" s="86">
        <v>9023</v>
      </c>
      <c r="D28" s="86">
        <v>47</v>
      </c>
      <c r="E28" s="86">
        <v>97</v>
      </c>
      <c r="F28" s="86">
        <v>1607</v>
      </c>
      <c r="G28" s="86">
        <v>1079</v>
      </c>
      <c r="H28" s="86">
        <v>37</v>
      </c>
      <c r="I28" s="86">
        <v>264</v>
      </c>
      <c r="J28" s="86">
        <v>3</v>
      </c>
      <c r="K28" s="86">
        <v>14</v>
      </c>
      <c r="L28" s="86">
        <v>72</v>
      </c>
      <c r="M28" s="86">
        <v>19</v>
      </c>
      <c r="N28" s="86">
        <v>47</v>
      </c>
      <c r="O28" s="86">
        <v>373</v>
      </c>
      <c r="P28" s="86">
        <v>69</v>
      </c>
      <c r="Q28" s="86">
        <v>18</v>
      </c>
      <c r="R28" s="86">
        <v>11</v>
      </c>
      <c r="S28" s="92">
        <v>47</v>
      </c>
      <c r="T28" s="92">
        <v>388</v>
      </c>
      <c r="U28" s="92">
        <v>3452</v>
      </c>
      <c r="V28" s="92">
        <v>180</v>
      </c>
      <c r="W28" s="92">
        <v>292</v>
      </c>
      <c r="X28" s="92">
        <v>375</v>
      </c>
      <c r="Y28" s="92">
        <v>277</v>
      </c>
      <c r="Z28" s="92">
        <v>1014</v>
      </c>
      <c r="AA28" s="92">
        <v>7535</v>
      </c>
      <c r="AB28" s="92">
        <v>4210</v>
      </c>
      <c r="AC28" s="92">
        <v>38</v>
      </c>
      <c r="AD28" s="86">
        <v>47</v>
      </c>
      <c r="AE28" s="86">
        <v>8</v>
      </c>
      <c r="AF28" s="86">
        <v>19</v>
      </c>
      <c r="AG28" s="86">
        <v>24</v>
      </c>
      <c r="AH28" s="86">
        <v>5</v>
      </c>
      <c r="AI28" s="86">
        <v>398</v>
      </c>
      <c r="AJ28" s="86">
        <v>70</v>
      </c>
      <c r="AK28" s="86">
        <v>3</v>
      </c>
      <c r="AL28" s="86">
        <v>8</v>
      </c>
      <c r="AM28" s="86">
        <v>518</v>
      </c>
      <c r="AN28" s="86">
        <v>501</v>
      </c>
      <c r="AO28" s="86">
        <v>213</v>
      </c>
      <c r="AP28" s="86">
        <v>204</v>
      </c>
      <c r="AQ28" s="86">
        <v>18</v>
      </c>
      <c r="AR28" s="86">
        <v>220</v>
      </c>
      <c r="AS28" s="101">
        <v>32844</v>
      </c>
      <c r="AT28" s="101">
        <v>51022</v>
      </c>
      <c r="AU28" s="86">
        <v>50083</v>
      </c>
      <c r="AV28" s="86">
        <v>0</v>
      </c>
      <c r="AW28" s="86">
        <v>939</v>
      </c>
      <c r="AX28" s="112">
        <v>55846</v>
      </c>
      <c r="AY28" s="98">
        <v>55887</v>
      </c>
      <c r="AZ28" s="98">
        <v>-41</v>
      </c>
      <c r="BA28" s="98">
        <v>0</v>
      </c>
      <c r="BB28" s="112">
        <v>12363</v>
      </c>
      <c r="BC28" s="112">
        <v>-122673</v>
      </c>
      <c r="BD28" s="112">
        <v>29402</v>
      </c>
    </row>
    <row r="29" spans="1:56" s="18" customFormat="1" ht="26.25" x14ac:dyDescent="0.25">
      <c r="A29" s="19" t="s">
        <v>67</v>
      </c>
      <c r="B29" s="20" t="s">
        <v>46</v>
      </c>
      <c r="C29" s="86">
        <v>1797</v>
      </c>
      <c r="D29" s="86">
        <v>39</v>
      </c>
      <c r="E29" s="86">
        <v>35</v>
      </c>
      <c r="F29" s="86">
        <v>603</v>
      </c>
      <c r="G29" s="86">
        <v>464</v>
      </c>
      <c r="H29" s="86">
        <v>0</v>
      </c>
      <c r="I29" s="86">
        <v>27</v>
      </c>
      <c r="J29" s="86">
        <v>2</v>
      </c>
      <c r="K29" s="86">
        <v>0</v>
      </c>
      <c r="L29" s="86">
        <v>33</v>
      </c>
      <c r="M29" s="86">
        <v>2</v>
      </c>
      <c r="N29" s="86">
        <v>7</v>
      </c>
      <c r="O29" s="86">
        <v>109</v>
      </c>
      <c r="P29" s="86">
        <v>487</v>
      </c>
      <c r="Q29" s="86">
        <v>676</v>
      </c>
      <c r="R29" s="86">
        <v>16</v>
      </c>
      <c r="S29" s="92">
        <v>75</v>
      </c>
      <c r="T29" s="92">
        <v>81</v>
      </c>
      <c r="U29" s="92">
        <v>1644</v>
      </c>
      <c r="V29" s="92">
        <v>3511</v>
      </c>
      <c r="W29" s="92">
        <v>3539</v>
      </c>
      <c r="X29" s="92">
        <v>175</v>
      </c>
      <c r="Y29" s="92">
        <v>55</v>
      </c>
      <c r="Z29" s="92">
        <v>1046</v>
      </c>
      <c r="AA29" s="92">
        <v>1199</v>
      </c>
      <c r="AB29" s="92">
        <v>10092</v>
      </c>
      <c r="AC29" s="92">
        <v>0</v>
      </c>
      <c r="AD29" s="86">
        <v>11</v>
      </c>
      <c r="AE29" s="86">
        <v>7</v>
      </c>
      <c r="AF29" s="86">
        <v>0</v>
      </c>
      <c r="AG29" s="86">
        <v>0</v>
      </c>
      <c r="AH29" s="86">
        <v>2</v>
      </c>
      <c r="AI29" s="86">
        <v>92</v>
      </c>
      <c r="AJ29" s="86">
        <v>95</v>
      </c>
      <c r="AK29" s="86">
        <v>44</v>
      </c>
      <c r="AL29" s="86">
        <v>0</v>
      </c>
      <c r="AM29" s="86">
        <v>508</v>
      </c>
      <c r="AN29" s="86">
        <v>0</v>
      </c>
      <c r="AO29" s="86">
        <v>120</v>
      </c>
      <c r="AP29" s="86">
        <v>8</v>
      </c>
      <c r="AQ29" s="86">
        <v>7</v>
      </c>
      <c r="AR29" s="86">
        <v>6</v>
      </c>
      <c r="AS29" s="101">
        <v>26614</v>
      </c>
      <c r="AT29" s="101">
        <v>967</v>
      </c>
      <c r="AU29" s="86">
        <v>967</v>
      </c>
      <c r="AV29" s="86">
        <v>0</v>
      </c>
      <c r="AW29" s="86">
        <v>0</v>
      </c>
      <c r="AX29" s="112">
        <v>32308</v>
      </c>
      <c r="AY29" s="98">
        <v>33354</v>
      </c>
      <c r="AZ29" s="98">
        <v>-1046</v>
      </c>
      <c r="BA29" s="98">
        <v>0</v>
      </c>
      <c r="BB29" s="112">
        <v>8676</v>
      </c>
      <c r="BC29" s="112">
        <v>-10972</v>
      </c>
      <c r="BD29" s="112">
        <v>57593</v>
      </c>
    </row>
    <row r="30" spans="1:56" s="18" customFormat="1" ht="38.25" x14ac:dyDescent="0.25">
      <c r="A30" s="21" t="s">
        <v>68</v>
      </c>
      <c r="B30" s="20" t="s">
        <v>47</v>
      </c>
      <c r="C30" s="86">
        <v>622</v>
      </c>
      <c r="D30" s="86">
        <v>4023</v>
      </c>
      <c r="E30" s="86">
        <v>1085</v>
      </c>
      <c r="F30" s="86">
        <v>2432</v>
      </c>
      <c r="G30" s="86">
        <v>1523</v>
      </c>
      <c r="H30" s="86">
        <v>54</v>
      </c>
      <c r="I30" s="86">
        <v>419</v>
      </c>
      <c r="J30" s="86">
        <v>68</v>
      </c>
      <c r="K30" s="86">
        <v>124</v>
      </c>
      <c r="L30" s="86">
        <v>175</v>
      </c>
      <c r="M30" s="86">
        <v>337</v>
      </c>
      <c r="N30" s="86">
        <v>116</v>
      </c>
      <c r="O30" s="86">
        <v>1072</v>
      </c>
      <c r="P30" s="86">
        <v>3320</v>
      </c>
      <c r="Q30" s="86">
        <v>317</v>
      </c>
      <c r="R30" s="86">
        <v>74</v>
      </c>
      <c r="S30" s="92">
        <v>242</v>
      </c>
      <c r="T30" s="92">
        <v>320</v>
      </c>
      <c r="U30" s="92">
        <v>285</v>
      </c>
      <c r="V30" s="92">
        <v>373</v>
      </c>
      <c r="W30" s="92">
        <v>4991</v>
      </c>
      <c r="X30" s="92">
        <v>2477</v>
      </c>
      <c r="Y30" s="92">
        <v>121</v>
      </c>
      <c r="Z30" s="92">
        <v>1857</v>
      </c>
      <c r="AA30" s="92">
        <v>4168</v>
      </c>
      <c r="AB30" s="92">
        <v>6734</v>
      </c>
      <c r="AC30" s="92">
        <v>11</v>
      </c>
      <c r="AD30" s="86">
        <v>374</v>
      </c>
      <c r="AE30" s="86">
        <v>65</v>
      </c>
      <c r="AF30" s="86">
        <v>1302</v>
      </c>
      <c r="AG30" s="86">
        <v>263</v>
      </c>
      <c r="AH30" s="86">
        <v>861</v>
      </c>
      <c r="AI30" s="86">
        <v>960</v>
      </c>
      <c r="AJ30" s="86">
        <v>502</v>
      </c>
      <c r="AK30" s="86">
        <v>23</v>
      </c>
      <c r="AL30" s="86">
        <v>281</v>
      </c>
      <c r="AM30" s="86">
        <v>831</v>
      </c>
      <c r="AN30" s="86">
        <v>8195</v>
      </c>
      <c r="AO30" s="86">
        <v>334</v>
      </c>
      <c r="AP30" s="86">
        <v>577</v>
      </c>
      <c r="AQ30" s="86">
        <v>84</v>
      </c>
      <c r="AR30" s="86">
        <v>141</v>
      </c>
      <c r="AS30" s="101">
        <v>52133</v>
      </c>
      <c r="AT30" s="101">
        <v>38593</v>
      </c>
      <c r="AU30" s="86">
        <v>38440</v>
      </c>
      <c r="AV30" s="86">
        <v>0</v>
      </c>
      <c r="AW30" s="86">
        <v>153</v>
      </c>
      <c r="AX30" s="112">
        <v>4021</v>
      </c>
      <c r="AY30" s="98">
        <v>2476</v>
      </c>
      <c r="AZ30" s="98">
        <v>1214</v>
      </c>
      <c r="BA30" s="98">
        <v>331</v>
      </c>
      <c r="BB30" s="112">
        <v>25329</v>
      </c>
      <c r="BC30" s="112">
        <v>-33682</v>
      </c>
      <c r="BD30" s="112">
        <v>86394</v>
      </c>
    </row>
    <row r="31" spans="1:56" s="18" customFormat="1" ht="39" x14ac:dyDescent="0.25">
      <c r="A31" s="19" t="s">
        <v>69</v>
      </c>
      <c r="B31" s="20" t="s">
        <v>48</v>
      </c>
      <c r="C31" s="86">
        <v>16862</v>
      </c>
      <c r="D31" s="86">
        <v>11408</v>
      </c>
      <c r="E31" s="86">
        <v>1147</v>
      </c>
      <c r="F31" s="86">
        <v>25798</v>
      </c>
      <c r="G31" s="86">
        <v>23548</v>
      </c>
      <c r="H31" s="86">
        <v>1939</v>
      </c>
      <c r="I31" s="86">
        <v>5920</v>
      </c>
      <c r="J31" s="86">
        <v>1546</v>
      </c>
      <c r="K31" s="86">
        <v>1983</v>
      </c>
      <c r="L31" s="86">
        <v>8900</v>
      </c>
      <c r="M31" s="86">
        <v>551</v>
      </c>
      <c r="N31" s="86">
        <v>2357</v>
      </c>
      <c r="O31" s="86">
        <v>7602</v>
      </c>
      <c r="P31" s="86">
        <v>38267</v>
      </c>
      <c r="Q31" s="86">
        <v>2583</v>
      </c>
      <c r="R31" s="86">
        <v>335</v>
      </c>
      <c r="S31" s="92">
        <v>1488</v>
      </c>
      <c r="T31" s="92">
        <v>3722</v>
      </c>
      <c r="U31" s="92">
        <v>614</v>
      </c>
      <c r="V31" s="92">
        <v>1993</v>
      </c>
      <c r="W31" s="92">
        <v>1628</v>
      </c>
      <c r="X31" s="92">
        <v>29601</v>
      </c>
      <c r="Y31" s="92">
        <v>7388</v>
      </c>
      <c r="Z31" s="92">
        <v>2709</v>
      </c>
      <c r="AA31" s="92">
        <v>16335</v>
      </c>
      <c r="AB31" s="92">
        <v>25247</v>
      </c>
      <c r="AC31" s="92">
        <v>131</v>
      </c>
      <c r="AD31" s="86">
        <v>2951</v>
      </c>
      <c r="AE31" s="86">
        <v>303</v>
      </c>
      <c r="AF31" s="86">
        <v>3285</v>
      </c>
      <c r="AG31" s="86">
        <v>454</v>
      </c>
      <c r="AH31" s="86">
        <v>26</v>
      </c>
      <c r="AI31" s="86">
        <v>49</v>
      </c>
      <c r="AJ31" s="86">
        <v>1480</v>
      </c>
      <c r="AK31" s="86">
        <v>315</v>
      </c>
      <c r="AL31" s="86">
        <v>207</v>
      </c>
      <c r="AM31" s="86">
        <v>3225</v>
      </c>
      <c r="AN31" s="86">
        <v>6062</v>
      </c>
      <c r="AO31" s="86">
        <v>9824</v>
      </c>
      <c r="AP31" s="86">
        <v>5865</v>
      </c>
      <c r="AQ31" s="86">
        <v>1672</v>
      </c>
      <c r="AR31" s="86">
        <v>1200</v>
      </c>
      <c r="AS31" s="101">
        <v>278520</v>
      </c>
      <c r="AT31" s="101">
        <v>79339</v>
      </c>
      <c r="AU31" s="86">
        <v>34327</v>
      </c>
      <c r="AV31" s="86">
        <v>0</v>
      </c>
      <c r="AW31" s="86">
        <v>45012</v>
      </c>
      <c r="AX31" s="112">
        <v>0</v>
      </c>
      <c r="AY31" s="98">
        <v>0</v>
      </c>
      <c r="AZ31" s="98">
        <v>0</v>
      </c>
      <c r="BA31" s="98">
        <v>0</v>
      </c>
      <c r="BB31" s="112">
        <v>11426</v>
      </c>
      <c r="BC31" s="112">
        <v>-1559</v>
      </c>
      <c r="BD31" s="112">
        <v>367726</v>
      </c>
    </row>
    <row r="32" spans="1:56" s="18" customFormat="1" ht="26.25" x14ac:dyDescent="0.25">
      <c r="A32" s="19" t="s">
        <v>70</v>
      </c>
      <c r="B32" s="20" t="s">
        <v>71</v>
      </c>
      <c r="C32" s="86">
        <v>493</v>
      </c>
      <c r="D32" s="86">
        <v>104</v>
      </c>
      <c r="E32" s="86">
        <v>6</v>
      </c>
      <c r="F32" s="86">
        <v>292</v>
      </c>
      <c r="G32" s="86">
        <v>1057</v>
      </c>
      <c r="H32" s="86">
        <v>41</v>
      </c>
      <c r="I32" s="86">
        <v>398</v>
      </c>
      <c r="J32" s="86">
        <v>32</v>
      </c>
      <c r="K32" s="86">
        <v>4</v>
      </c>
      <c r="L32" s="86">
        <v>116</v>
      </c>
      <c r="M32" s="86">
        <v>65</v>
      </c>
      <c r="N32" s="86">
        <v>20</v>
      </c>
      <c r="O32" s="86">
        <v>78</v>
      </c>
      <c r="P32" s="86">
        <v>1382</v>
      </c>
      <c r="Q32" s="86">
        <v>71</v>
      </c>
      <c r="R32" s="86">
        <v>16</v>
      </c>
      <c r="S32" s="92">
        <v>27</v>
      </c>
      <c r="T32" s="92">
        <v>88</v>
      </c>
      <c r="U32" s="92">
        <v>17</v>
      </c>
      <c r="V32" s="92">
        <v>67</v>
      </c>
      <c r="W32" s="92">
        <v>40</v>
      </c>
      <c r="X32" s="92">
        <v>7722</v>
      </c>
      <c r="Y32" s="92">
        <v>1529</v>
      </c>
      <c r="Z32" s="92">
        <v>686</v>
      </c>
      <c r="AA32" s="92">
        <v>709</v>
      </c>
      <c r="AB32" s="92">
        <v>402</v>
      </c>
      <c r="AC32" s="92">
        <v>3</v>
      </c>
      <c r="AD32" s="86">
        <v>259</v>
      </c>
      <c r="AE32" s="86">
        <v>6</v>
      </c>
      <c r="AF32" s="86">
        <v>7</v>
      </c>
      <c r="AG32" s="86">
        <v>11</v>
      </c>
      <c r="AH32" s="86">
        <v>4</v>
      </c>
      <c r="AI32" s="86">
        <v>1023</v>
      </c>
      <c r="AJ32" s="86">
        <v>74</v>
      </c>
      <c r="AK32" s="86">
        <v>5</v>
      </c>
      <c r="AL32" s="86">
        <v>0</v>
      </c>
      <c r="AM32" s="86">
        <v>1938</v>
      </c>
      <c r="AN32" s="86">
        <v>292</v>
      </c>
      <c r="AO32" s="86">
        <v>314</v>
      </c>
      <c r="AP32" s="86">
        <v>297</v>
      </c>
      <c r="AQ32" s="86">
        <v>63</v>
      </c>
      <c r="AR32" s="86">
        <v>135</v>
      </c>
      <c r="AS32" s="101">
        <v>19893</v>
      </c>
      <c r="AT32" s="101">
        <v>24087</v>
      </c>
      <c r="AU32" s="86">
        <v>4888</v>
      </c>
      <c r="AV32" s="86">
        <v>0</v>
      </c>
      <c r="AW32" s="86">
        <v>19199</v>
      </c>
      <c r="AX32" s="112">
        <v>0</v>
      </c>
      <c r="AY32" s="98">
        <v>0</v>
      </c>
      <c r="AZ32" s="98">
        <v>0</v>
      </c>
      <c r="BA32" s="98">
        <v>0</v>
      </c>
      <c r="BB32" s="112">
        <v>1787</v>
      </c>
      <c r="BC32" s="112">
        <v>-1405</v>
      </c>
      <c r="BD32" s="112">
        <v>44362</v>
      </c>
    </row>
    <row r="33" spans="1:65" s="18" customFormat="1" ht="15.75" x14ac:dyDescent="0.25">
      <c r="A33" s="19" t="s">
        <v>72</v>
      </c>
      <c r="B33" s="20" t="s">
        <v>73</v>
      </c>
      <c r="C33" s="86">
        <v>2249</v>
      </c>
      <c r="D33" s="86">
        <v>322</v>
      </c>
      <c r="E33" s="86">
        <v>2128</v>
      </c>
      <c r="F33" s="86">
        <v>976</v>
      </c>
      <c r="G33" s="86">
        <v>1914</v>
      </c>
      <c r="H33" s="86">
        <v>87</v>
      </c>
      <c r="I33" s="86">
        <v>273</v>
      </c>
      <c r="J33" s="86">
        <v>51</v>
      </c>
      <c r="K33" s="86">
        <v>12</v>
      </c>
      <c r="L33" s="86">
        <v>591</v>
      </c>
      <c r="M33" s="86">
        <v>160</v>
      </c>
      <c r="N33" s="86">
        <v>139</v>
      </c>
      <c r="O33" s="86">
        <v>1207</v>
      </c>
      <c r="P33" s="86">
        <v>1006</v>
      </c>
      <c r="Q33" s="86">
        <v>635</v>
      </c>
      <c r="R33" s="86">
        <v>42</v>
      </c>
      <c r="S33" s="92">
        <v>97</v>
      </c>
      <c r="T33" s="92">
        <v>223</v>
      </c>
      <c r="U33" s="92">
        <v>182</v>
      </c>
      <c r="V33" s="92">
        <v>188</v>
      </c>
      <c r="W33" s="92">
        <v>759</v>
      </c>
      <c r="X33" s="92">
        <v>1370</v>
      </c>
      <c r="Y33" s="92">
        <v>399</v>
      </c>
      <c r="Z33" s="92">
        <v>106560</v>
      </c>
      <c r="AA33" s="92">
        <v>6147</v>
      </c>
      <c r="AB33" s="92">
        <v>5873</v>
      </c>
      <c r="AC33" s="92">
        <v>25</v>
      </c>
      <c r="AD33" s="86">
        <v>583</v>
      </c>
      <c r="AE33" s="86">
        <v>105</v>
      </c>
      <c r="AF33" s="86">
        <v>247</v>
      </c>
      <c r="AG33" s="86">
        <v>3619</v>
      </c>
      <c r="AH33" s="86">
        <v>62</v>
      </c>
      <c r="AI33" s="86">
        <v>12941</v>
      </c>
      <c r="AJ33" s="86">
        <v>5057</v>
      </c>
      <c r="AK33" s="86">
        <v>148</v>
      </c>
      <c r="AL33" s="86">
        <v>184</v>
      </c>
      <c r="AM33" s="86">
        <v>1485</v>
      </c>
      <c r="AN33" s="86">
        <v>6049</v>
      </c>
      <c r="AO33" s="86">
        <v>189</v>
      </c>
      <c r="AP33" s="86">
        <v>631</v>
      </c>
      <c r="AQ33" s="86">
        <v>84</v>
      </c>
      <c r="AR33" s="86">
        <v>361</v>
      </c>
      <c r="AS33" s="101">
        <v>165360</v>
      </c>
      <c r="AT33" s="101">
        <v>3085</v>
      </c>
      <c r="AU33" s="86">
        <v>3085</v>
      </c>
      <c r="AV33" s="86">
        <v>0</v>
      </c>
      <c r="AW33" s="86">
        <v>0</v>
      </c>
      <c r="AX33" s="112">
        <v>256847</v>
      </c>
      <c r="AY33" s="98">
        <v>256387</v>
      </c>
      <c r="AZ33" s="98">
        <v>460</v>
      </c>
      <c r="BA33" s="98">
        <v>0</v>
      </c>
      <c r="BB33" s="112">
        <v>4201</v>
      </c>
      <c r="BC33" s="112">
        <v>-1483</v>
      </c>
      <c r="BD33" s="112">
        <v>428010</v>
      </c>
    </row>
    <row r="34" spans="1:65" s="18" customFormat="1" ht="51.75" x14ac:dyDescent="0.25">
      <c r="A34" s="19" t="s">
        <v>74</v>
      </c>
      <c r="B34" s="20" t="s">
        <v>75</v>
      </c>
      <c r="C34" s="86">
        <v>49994</v>
      </c>
      <c r="D34" s="86">
        <v>3109</v>
      </c>
      <c r="E34" s="86">
        <v>4882</v>
      </c>
      <c r="F34" s="86">
        <v>6575</v>
      </c>
      <c r="G34" s="86">
        <v>78823</v>
      </c>
      <c r="H34" s="86">
        <v>2259</v>
      </c>
      <c r="I34" s="86">
        <v>10249</v>
      </c>
      <c r="J34" s="86">
        <v>4632</v>
      </c>
      <c r="K34" s="86">
        <v>2293</v>
      </c>
      <c r="L34" s="86">
        <v>8981</v>
      </c>
      <c r="M34" s="86">
        <v>2991</v>
      </c>
      <c r="N34" s="86">
        <v>5496</v>
      </c>
      <c r="O34" s="86">
        <v>10551</v>
      </c>
      <c r="P34" s="86">
        <v>34308</v>
      </c>
      <c r="Q34" s="86">
        <v>5367</v>
      </c>
      <c r="R34" s="86">
        <v>3337</v>
      </c>
      <c r="S34" s="92">
        <v>3310</v>
      </c>
      <c r="T34" s="92">
        <v>4254</v>
      </c>
      <c r="U34" s="92">
        <v>2191</v>
      </c>
      <c r="V34" s="92">
        <v>5329</v>
      </c>
      <c r="W34" s="92">
        <v>7663</v>
      </c>
      <c r="X34" s="92">
        <v>16446</v>
      </c>
      <c r="Y34" s="92">
        <v>3553</v>
      </c>
      <c r="Z34" s="92">
        <v>25130</v>
      </c>
      <c r="AA34" s="92">
        <v>121372</v>
      </c>
      <c r="AB34" s="92">
        <v>29238</v>
      </c>
      <c r="AC34" s="92">
        <v>181</v>
      </c>
      <c r="AD34" s="86">
        <v>2090</v>
      </c>
      <c r="AE34" s="86">
        <v>880</v>
      </c>
      <c r="AF34" s="86">
        <v>4962</v>
      </c>
      <c r="AG34" s="86">
        <v>2109</v>
      </c>
      <c r="AH34" s="86">
        <v>2757</v>
      </c>
      <c r="AI34" s="86">
        <v>3838</v>
      </c>
      <c r="AJ34" s="86">
        <v>7935</v>
      </c>
      <c r="AK34" s="86">
        <v>752</v>
      </c>
      <c r="AL34" s="86">
        <v>1611</v>
      </c>
      <c r="AM34" s="86">
        <v>4055</v>
      </c>
      <c r="AN34" s="86">
        <v>5491</v>
      </c>
      <c r="AO34" s="86">
        <v>5330</v>
      </c>
      <c r="AP34" s="86">
        <v>11662</v>
      </c>
      <c r="AQ34" s="86">
        <v>703</v>
      </c>
      <c r="AR34" s="86">
        <v>1026</v>
      </c>
      <c r="AS34" s="101">
        <v>507715</v>
      </c>
      <c r="AT34" s="101">
        <v>427031</v>
      </c>
      <c r="AU34" s="86">
        <v>424399</v>
      </c>
      <c r="AV34" s="86">
        <v>0</v>
      </c>
      <c r="AW34" s="86">
        <v>2632</v>
      </c>
      <c r="AX34" s="112">
        <v>26109</v>
      </c>
      <c r="AY34" s="98">
        <v>25024</v>
      </c>
      <c r="AZ34" s="98">
        <v>900</v>
      </c>
      <c r="BA34" s="98">
        <v>185</v>
      </c>
      <c r="BB34" s="112">
        <v>1631</v>
      </c>
      <c r="BC34" s="112">
        <v>-4106</v>
      </c>
      <c r="BD34" s="112">
        <v>958380</v>
      </c>
    </row>
    <row r="35" spans="1:65" s="6" customFormat="1" ht="39.75" customHeight="1" x14ac:dyDescent="0.25">
      <c r="A35" s="19" t="s">
        <v>76</v>
      </c>
      <c r="B35" s="20" t="s">
        <v>77</v>
      </c>
      <c r="C35" s="86">
        <v>15059</v>
      </c>
      <c r="D35" s="86">
        <v>1810</v>
      </c>
      <c r="E35" s="86">
        <v>924</v>
      </c>
      <c r="F35" s="86">
        <v>12228</v>
      </c>
      <c r="G35" s="86">
        <v>22152</v>
      </c>
      <c r="H35" s="86">
        <v>619</v>
      </c>
      <c r="I35" s="86">
        <v>3171</v>
      </c>
      <c r="J35" s="86">
        <v>1966</v>
      </c>
      <c r="K35" s="86">
        <v>1504</v>
      </c>
      <c r="L35" s="86">
        <v>1904</v>
      </c>
      <c r="M35" s="86">
        <v>482</v>
      </c>
      <c r="N35" s="86">
        <v>1424</v>
      </c>
      <c r="O35" s="86">
        <v>3417</v>
      </c>
      <c r="P35" s="86">
        <v>14642</v>
      </c>
      <c r="Q35" s="86">
        <v>2023</v>
      </c>
      <c r="R35" s="86">
        <v>334</v>
      </c>
      <c r="S35" s="92">
        <v>1409</v>
      </c>
      <c r="T35" s="92">
        <v>1968</v>
      </c>
      <c r="U35" s="92">
        <v>908</v>
      </c>
      <c r="V35" s="92">
        <v>1327</v>
      </c>
      <c r="W35" s="92">
        <v>1855</v>
      </c>
      <c r="X35" s="92">
        <v>7566</v>
      </c>
      <c r="Y35" s="92">
        <v>1302</v>
      </c>
      <c r="Z35" s="92">
        <v>8100</v>
      </c>
      <c r="AA35" s="92">
        <v>41151</v>
      </c>
      <c r="AB35" s="92">
        <v>33732</v>
      </c>
      <c r="AC35" s="92">
        <v>481</v>
      </c>
      <c r="AD35" s="86">
        <v>461</v>
      </c>
      <c r="AE35" s="86">
        <v>257</v>
      </c>
      <c r="AF35" s="86">
        <v>276</v>
      </c>
      <c r="AG35" s="86">
        <v>359</v>
      </c>
      <c r="AH35" s="86">
        <v>226</v>
      </c>
      <c r="AI35" s="86">
        <v>573</v>
      </c>
      <c r="AJ35" s="86">
        <v>1510</v>
      </c>
      <c r="AK35" s="86">
        <v>319</v>
      </c>
      <c r="AL35" s="86">
        <v>231</v>
      </c>
      <c r="AM35" s="86">
        <v>1358</v>
      </c>
      <c r="AN35" s="86">
        <v>4469</v>
      </c>
      <c r="AO35" s="86">
        <v>898</v>
      </c>
      <c r="AP35" s="86">
        <v>1348</v>
      </c>
      <c r="AQ35" s="86">
        <v>499</v>
      </c>
      <c r="AR35" s="86">
        <v>289</v>
      </c>
      <c r="AS35" s="101">
        <v>196531</v>
      </c>
      <c r="AT35" s="101">
        <v>188525</v>
      </c>
      <c r="AU35" s="86">
        <v>138700</v>
      </c>
      <c r="AV35" s="86">
        <v>112</v>
      </c>
      <c r="AW35" s="86">
        <v>49713</v>
      </c>
      <c r="AX35" s="112">
        <v>12059</v>
      </c>
      <c r="AY35" s="98">
        <v>10086</v>
      </c>
      <c r="AZ35" s="98">
        <v>1956</v>
      </c>
      <c r="BA35" s="98">
        <v>17</v>
      </c>
      <c r="BB35" s="112">
        <v>207397</v>
      </c>
      <c r="BC35" s="112">
        <v>-107871</v>
      </c>
      <c r="BD35" s="112">
        <v>496641</v>
      </c>
      <c r="BF35" s="18"/>
      <c r="BG35" s="18"/>
      <c r="BH35" s="18"/>
      <c r="BI35" s="18"/>
      <c r="BJ35" s="18"/>
      <c r="BK35" s="18"/>
      <c r="BL35" s="18"/>
      <c r="BM35" s="18"/>
    </row>
    <row r="36" spans="1:65" s="6" customFormat="1" ht="26.25" x14ac:dyDescent="0.25">
      <c r="A36" s="19" t="s">
        <v>78</v>
      </c>
      <c r="B36" s="20" t="s">
        <v>79</v>
      </c>
      <c r="C36" s="86">
        <v>45</v>
      </c>
      <c r="D36" s="86">
        <v>2</v>
      </c>
      <c r="E36" s="86">
        <v>5</v>
      </c>
      <c r="F36" s="86">
        <v>6</v>
      </c>
      <c r="G36" s="86">
        <v>72</v>
      </c>
      <c r="H36" s="86">
        <v>9</v>
      </c>
      <c r="I36" s="86">
        <v>18</v>
      </c>
      <c r="J36" s="86">
        <v>0</v>
      </c>
      <c r="K36" s="86">
        <v>1</v>
      </c>
      <c r="L36" s="86">
        <v>8</v>
      </c>
      <c r="M36" s="86">
        <v>8</v>
      </c>
      <c r="N36" s="86">
        <v>6</v>
      </c>
      <c r="O36" s="86">
        <v>8</v>
      </c>
      <c r="P36" s="86">
        <v>6</v>
      </c>
      <c r="Q36" s="86">
        <v>11</v>
      </c>
      <c r="R36" s="86">
        <v>5</v>
      </c>
      <c r="S36" s="92">
        <v>9</v>
      </c>
      <c r="T36" s="92">
        <v>10</v>
      </c>
      <c r="U36" s="92">
        <v>6</v>
      </c>
      <c r="V36" s="92">
        <v>4</v>
      </c>
      <c r="W36" s="92">
        <v>19</v>
      </c>
      <c r="X36" s="92">
        <v>44</v>
      </c>
      <c r="Y36" s="92">
        <v>29</v>
      </c>
      <c r="Z36" s="92">
        <v>30</v>
      </c>
      <c r="AA36" s="92">
        <v>578</v>
      </c>
      <c r="AB36" s="92">
        <v>114</v>
      </c>
      <c r="AC36" s="92">
        <v>477</v>
      </c>
      <c r="AD36" s="86">
        <v>8</v>
      </c>
      <c r="AE36" s="86">
        <v>28</v>
      </c>
      <c r="AF36" s="86">
        <v>19</v>
      </c>
      <c r="AG36" s="86">
        <v>75</v>
      </c>
      <c r="AH36" s="86">
        <v>22</v>
      </c>
      <c r="AI36" s="86">
        <v>19</v>
      </c>
      <c r="AJ36" s="86">
        <v>43</v>
      </c>
      <c r="AK36" s="86">
        <v>4</v>
      </c>
      <c r="AL36" s="86">
        <v>32</v>
      </c>
      <c r="AM36" s="86">
        <v>39</v>
      </c>
      <c r="AN36" s="86">
        <v>80</v>
      </c>
      <c r="AO36" s="86">
        <v>49</v>
      </c>
      <c r="AP36" s="86">
        <v>60</v>
      </c>
      <c r="AQ36" s="86">
        <v>4</v>
      </c>
      <c r="AR36" s="86">
        <v>19</v>
      </c>
      <c r="AS36" s="101">
        <v>2031</v>
      </c>
      <c r="AT36" s="101">
        <v>1497</v>
      </c>
      <c r="AU36" s="86">
        <v>1393</v>
      </c>
      <c r="AV36" s="86">
        <v>0</v>
      </c>
      <c r="AW36" s="86">
        <v>104</v>
      </c>
      <c r="AX36" s="112">
        <v>0</v>
      </c>
      <c r="AY36" s="98">
        <v>0</v>
      </c>
      <c r="AZ36" s="98">
        <v>0</v>
      </c>
      <c r="BA36" s="98">
        <v>0</v>
      </c>
      <c r="BB36" s="112">
        <v>3647</v>
      </c>
      <c r="BC36" s="112">
        <v>-490</v>
      </c>
      <c r="BD36" s="112">
        <v>6685</v>
      </c>
      <c r="BF36" s="18"/>
      <c r="BG36" s="18"/>
      <c r="BH36" s="18"/>
      <c r="BI36" s="18"/>
      <c r="BJ36" s="18"/>
      <c r="BK36" s="18"/>
      <c r="BL36" s="18"/>
      <c r="BM36" s="18"/>
    </row>
    <row r="37" spans="1:65" s="6" customFormat="1" ht="26.25" x14ac:dyDescent="0.25">
      <c r="A37" s="19" t="s">
        <v>80</v>
      </c>
      <c r="B37" s="20" t="s">
        <v>81</v>
      </c>
      <c r="C37" s="86">
        <v>171</v>
      </c>
      <c r="D37" s="86">
        <v>6</v>
      </c>
      <c r="E37" s="86">
        <v>17</v>
      </c>
      <c r="F37" s="86">
        <v>38</v>
      </c>
      <c r="G37" s="86">
        <v>67</v>
      </c>
      <c r="H37" s="86">
        <v>4</v>
      </c>
      <c r="I37" s="86">
        <v>9</v>
      </c>
      <c r="J37" s="86">
        <v>2</v>
      </c>
      <c r="K37" s="86">
        <v>2</v>
      </c>
      <c r="L37" s="86">
        <v>9</v>
      </c>
      <c r="M37" s="86">
        <v>34</v>
      </c>
      <c r="N37" s="86">
        <v>24</v>
      </c>
      <c r="O37" s="86">
        <v>10</v>
      </c>
      <c r="P37" s="86">
        <v>34</v>
      </c>
      <c r="Q37" s="86">
        <v>9</v>
      </c>
      <c r="R37" s="86">
        <v>9</v>
      </c>
      <c r="S37" s="92">
        <v>20</v>
      </c>
      <c r="T37" s="92">
        <v>17</v>
      </c>
      <c r="U37" s="92">
        <v>36</v>
      </c>
      <c r="V37" s="92">
        <v>18</v>
      </c>
      <c r="W37" s="92">
        <v>65</v>
      </c>
      <c r="X37" s="92">
        <v>51</v>
      </c>
      <c r="Y37" s="92">
        <v>3</v>
      </c>
      <c r="Z37" s="92">
        <v>91</v>
      </c>
      <c r="AA37" s="92">
        <v>490</v>
      </c>
      <c r="AB37" s="92">
        <v>139</v>
      </c>
      <c r="AC37" s="92">
        <v>2</v>
      </c>
      <c r="AD37" s="86">
        <v>588</v>
      </c>
      <c r="AE37" s="86">
        <v>23</v>
      </c>
      <c r="AF37" s="86">
        <v>25</v>
      </c>
      <c r="AG37" s="86">
        <v>105</v>
      </c>
      <c r="AH37" s="86">
        <v>7</v>
      </c>
      <c r="AI37" s="86">
        <v>22</v>
      </c>
      <c r="AJ37" s="86">
        <v>616</v>
      </c>
      <c r="AK37" s="86">
        <v>78</v>
      </c>
      <c r="AL37" s="86">
        <v>28</v>
      </c>
      <c r="AM37" s="86">
        <v>740</v>
      </c>
      <c r="AN37" s="86">
        <v>841</v>
      </c>
      <c r="AO37" s="86">
        <v>26</v>
      </c>
      <c r="AP37" s="86">
        <v>97</v>
      </c>
      <c r="AQ37" s="86">
        <v>687</v>
      </c>
      <c r="AR37" s="86">
        <v>21</v>
      </c>
      <c r="AS37" s="101">
        <v>5281</v>
      </c>
      <c r="AT37" s="101">
        <v>70722</v>
      </c>
      <c r="AU37" s="86">
        <v>70722</v>
      </c>
      <c r="AV37" s="86">
        <v>0</v>
      </c>
      <c r="AW37" s="86">
        <v>0</v>
      </c>
      <c r="AX37" s="112">
        <v>0</v>
      </c>
      <c r="AY37" s="98">
        <v>0</v>
      </c>
      <c r="AZ37" s="98">
        <v>0</v>
      </c>
      <c r="BA37" s="98">
        <v>0</v>
      </c>
      <c r="BB37" s="112">
        <v>6547</v>
      </c>
      <c r="BC37" s="112">
        <v>-32367</v>
      </c>
      <c r="BD37" s="112">
        <v>50183</v>
      </c>
      <c r="BF37" s="18"/>
      <c r="BG37" s="18"/>
      <c r="BH37" s="18"/>
      <c r="BI37" s="18"/>
      <c r="BJ37" s="18"/>
      <c r="BK37" s="18"/>
      <c r="BL37" s="18"/>
      <c r="BM37" s="18"/>
    </row>
    <row r="38" spans="1:65" s="6" customFormat="1" ht="90" x14ac:dyDescent="0.25">
      <c r="A38" s="19" t="s">
        <v>82</v>
      </c>
      <c r="B38" s="20" t="s">
        <v>83</v>
      </c>
      <c r="C38" s="86">
        <v>112</v>
      </c>
      <c r="D38" s="86">
        <v>5</v>
      </c>
      <c r="E38" s="86">
        <v>20</v>
      </c>
      <c r="F38" s="86">
        <v>29</v>
      </c>
      <c r="G38" s="86">
        <v>2164</v>
      </c>
      <c r="H38" s="86">
        <v>19</v>
      </c>
      <c r="I38" s="86">
        <v>530</v>
      </c>
      <c r="J38" s="86">
        <v>5</v>
      </c>
      <c r="K38" s="86">
        <v>8</v>
      </c>
      <c r="L38" s="86">
        <v>38</v>
      </c>
      <c r="M38" s="86">
        <v>519</v>
      </c>
      <c r="N38" s="86">
        <v>6</v>
      </c>
      <c r="O38" s="86">
        <v>91</v>
      </c>
      <c r="P38" s="86">
        <v>176</v>
      </c>
      <c r="Q38" s="86">
        <v>41</v>
      </c>
      <c r="R38" s="86">
        <v>11</v>
      </c>
      <c r="S38" s="92">
        <v>16</v>
      </c>
      <c r="T38" s="92">
        <v>106</v>
      </c>
      <c r="U38" s="92">
        <v>48</v>
      </c>
      <c r="V38" s="92">
        <v>21</v>
      </c>
      <c r="W38" s="92">
        <v>93</v>
      </c>
      <c r="X38" s="92">
        <v>284</v>
      </c>
      <c r="Y38" s="92">
        <v>122</v>
      </c>
      <c r="Z38" s="92">
        <v>289</v>
      </c>
      <c r="AA38" s="92">
        <v>7214</v>
      </c>
      <c r="AB38" s="92">
        <v>387</v>
      </c>
      <c r="AC38" s="92">
        <v>72</v>
      </c>
      <c r="AD38" s="86">
        <v>156</v>
      </c>
      <c r="AE38" s="86">
        <v>10649</v>
      </c>
      <c r="AF38" s="86">
        <v>883</v>
      </c>
      <c r="AG38" s="86">
        <v>311</v>
      </c>
      <c r="AH38" s="86">
        <v>122</v>
      </c>
      <c r="AI38" s="86">
        <v>784</v>
      </c>
      <c r="AJ38" s="86">
        <v>547</v>
      </c>
      <c r="AK38" s="86">
        <v>9</v>
      </c>
      <c r="AL38" s="86">
        <v>7004</v>
      </c>
      <c r="AM38" s="86">
        <v>433</v>
      </c>
      <c r="AN38" s="86">
        <v>0</v>
      </c>
      <c r="AO38" s="86">
        <v>358</v>
      </c>
      <c r="AP38" s="86">
        <v>532</v>
      </c>
      <c r="AQ38" s="86">
        <v>698</v>
      </c>
      <c r="AR38" s="86">
        <v>588</v>
      </c>
      <c r="AS38" s="101">
        <v>35500</v>
      </c>
      <c r="AT38" s="101">
        <v>4651</v>
      </c>
      <c r="AU38" s="86">
        <v>3379</v>
      </c>
      <c r="AV38" s="86">
        <v>0</v>
      </c>
      <c r="AW38" s="86">
        <v>1272</v>
      </c>
      <c r="AX38" s="112">
        <v>0</v>
      </c>
      <c r="AY38" s="98">
        <v>0</v>
      </c>
      <c r="AZ38" s="98">
        <v>0</v>
      </c>
      <c r="BA38" s="98">
        <v>0</v>
      </c>
      <c r="BB38" s="112">
        <v>1307</v>
      </c>
      <c r="BC38" s="112">
        <v>-5292</v>
      </c>
      <c r="BD38" s="112">
        <v>36166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6.25" x14ac:dyDescent="0.25">
      <c r="A39" s="19" t="s">
        <v>84</v>
      </c>
      <c r="B39" s="20" t="s">
        <v>85</v>
      </c>
      <c r="C39" s="86">
        <v>354</v>
      </c>
      <c r="D39" s="86">
        <v>13</v>
      </c>
      <c r="E39" s="86">
        <v>81</v>
      </c>
      <c r="F39" s="86">
        <v>95</v>
      </c>
      <c r="G39" s="86">
        <v>404</v>
      </c>
      <c r="H39" s="86">
        <v>31</v>
      </c>
      <c r="I39" s="86">
        <v>138</v>
      </c>
      <c r="J39" s="86">
        <v>19</v>
      </c>
      <c r="K39" s="86">
        <v>8</v>
      </c>
      <c r="L39" s="86">
        <v>72</v>
      </c>
      <c r="M39" s="86">
        <v>219</v>
      </c>
      <c r="N39" s="86">
        <v>116</v>
      </c>
      <c r="O39" s="86">
        <v>109</v>
      </c>
      <c r="P39" s="86">
        <v>115</v>
      </c>
      <c r="Q39" s="86">
        <v>88</v>
      </c>
      <c r="R39" s="86">
        <v>18</v>
      </c>
      <c r="S39" s="92">
        <v>38</v>
      </c>
      <c r="T39" s="92">
        <v>85</v>
      </c>
      <c r="U39" s="92">
        <v>25</v>
      </c>
      <c r="V39" s="92">
        <v>32</v>
      </c>
      <c r="W39" s="92">
        <v>140</v>
      </c>
      <c r="X39" s="92">
        <v>448</v>
      </c>
      <c r="Y39" s="92">
        <v>237</v>
      </c>
      <c r="Z39" s="92">
        <v>622</v>
      </c>
      <c r="AA39" s="92">
        <v>3895</v>
      </c>
      <c r="AB39" s="92">
        <v>1283</v>
      </c>
      <c r="AC39" s="92">
        <v>92</v>
      </c>
      <c r="AD39" s="86">
        <v>259</v>
      </c>
      <c r="AE39" s="86">
        <v>743</v>
      </c>
      <c r="AF39" s="86">
        <v>12934</v>
      </c>
      <c r="AG39" s="86">
        <v>550</v>
      </c>
      <c r="AH39" s="86">
        <v>349</v>
      </c>
      <c r="AI39" s="86">
        <v>271</v>
      </c>
      <c r="AJ39" s="86">
        <v>838</v>
      </c>
      <c r="AK39" s="86">
        <v>116</v>
      </c>
      <c r="AL39" s="86">
        <v>1357</v>
      </c>
      <c r="AM39" s="86">
        <v>1307</v>
      </c>
      <c r="AN39" s="86">
        <v>3266</v>
      </c>
      <c r="AO39" s="86">
        <v>580</v>
      </c>
      <c r="AP39" s="86">
        <v>699</v>
      </c>
      <c r="AQ39" s="86">
        <v>513</v>
      </c>
      <c r="AR39" s="86">
        <v>95</v>
      </c>
      <c r="AS39" s="101">
        <v>32654</v>
      </c>
      <c r="AT39" s="101">
        <v>39162</v>
      </c>
      <c r="AU39" s="86">
        <v>39162</v>
      </c>
      <c r="AV39" s="86">
        <v>0</v>
      </c>
      <c r="AW39" s="86">
        <v>0</v>
      </c>
      <c r="AX39" s="112">
        <v>0</v>
      </c>
      <c r="AY39" s="98">
        <v>0</v>
      </c>
      <c r="AZ39" s="98">
        <v>0</v>
      </c>
      <c r="BA39" s="98">
        <v>0</v>
      </c>
      <c r="BB39" s="112">
        <v>8463</v>
      </c>
      <c r="BC39" s="112">
        <v>-11676</v>
      </c>
      <c r="BD39" s="112">
        <v>68603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9" x14ac:dyDescent="0.25">
      <c r="A40" s="19" t="s">
        <v>86</v>
      </c>
      <c r="B40" s="20" t="s">
        <v>87</v>
      </c>
      <c r="C40" s="86">
        <v>239</v>
      </c>
      <c r="D40" s="86">
        <v>69</v>
      </c>
      <c r="E40" s="86">
        <v>49</v>
      </c>
      <c r="F40" s="86">
        <v>203</v>
      </c>
      <c r="G40" s="86">
        <v>138</v>
      </c>
      <c r="H40" s="86">
        <v>29</v>
      </c>
      <c r="I40" s="86">
        <v>221</v>
      </c>
      <c r="J40" s="86">
        <v>97</v>
      </c>
      <c r="K40" s="86">
        <v>18</v>
      </c>
      <c r="L40" s="86">
        <v>56</v>
      </c>
      <c r="M40" s="86">
        <v>382</v>
      </c>
      <c r="N40" s="86">
        <v>73</v>
      </c>
      <c r="O40" s="86">
        <v>201</v>
      </c>
      <c r="P40" s="86">
        <v>186</v>
      </c>
      <c r="Q40" s="86">
        <v>144</v>
      </c>
      <c r="R40" s="86">
        <v>77</v>
      </c>
      <c r="S40" s="92">
        <v>49</v>
      </c>
      <c r="T40" s="92">
        <v>100</v>
      </c>
      <c r="U40" s="92">
        <v>92</v>
      </c>
      <c r="V40" s="92">
        <v>29</v>
      </c>
      <c r="W40" s="92">
        <v>207</v>
      </c>
      <c r="X40" s="92">
        <v>549</v>
      </c>
      <c r="Y40" s="92">
        <v>183</v>
      </c>
      <c r="Z40" s="92">
        <v>304</v>
      </c>
      <c r="AA40" s="92">
        <v>8651</v>
      </c>
      <c r="AB40" s="92">
        <v>1527</v>
      </c>
      <c r="AC40" s="92">
        <v>22</v>
      </c>
      <c r="AD40" s="86">
        <v>181</v>
      </c>
      <c r="AE40" s="86">
        <v>748</v>
      </c>
      <c r="AF40" s="86">
        <v>543</v>
      </c>
      <c r="AG40" s="86">
        <v>67223</v>
      </c>
      <c r="AH40" s="86">
        <v>834</v>
      </c>
      <c r="AI40" s="86">
        <v>223</v>
      </c>
      <c r="AJ40" s="86">
        <v>2800</v>
      </c>
      <c r="AK40" s="86">
        <v>172</v>
      </c>
      <c r="AL40" s="86">
        <v>4484</v>
      </c>
      <c r="AM40" s="86">
        <v>754</v>
      </c>
      <c r="AN40" s="86">
        <v>834</v>
      </c>
      <c r="AO40" s="86">
        <v>2193</v>
      </c>
      <c r="AP40" s="86">
        <v>1278</v>
      </c>
      <c r="AQ40" s="86">
        <v>223</v>
      </c>
      <c r="AR40" s="86">
        <v>444</v>
      </c>
      <c r="AS40" s="101">
        <v>96829</v>
      </c>
      <c r="AT40" s="101">
        <v>4601</v>
      </c>
      <c r="AU40" s="86">
        <v>4601</v>
      </c>
      <c r="AV40" s="86">
        <v>0</v>
      </c>
      <c r="AW40" s="86">
        <v>0</v>
      </c>
      <c r="AX40" s="112">
        <v>9408</v>
      </c>
      <c r="AY40" s="98">
        <v>9408</v>
      </c>
      <c r="AZ40" s="98">
        <v>0</v>
      </c>
      <c r="BA40" s="98">
        <v>0</v>
      </c>
      <c r="BB40" s="112">
        <v>94407</v>
      </c>
      <c r="BC40" s="112">
        <v>-22946</v>
      </c>
      <c r="BD40" s="112">
        <v>182299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.25" x14ac:dyDescent="0.25">
      <c r="A41" s="19" t="s">
        <v>88</v>
      </c>
      <c r="B41" s="20" t="s">
        <v>89</v>
      </c>
      <c r="C41" s="86">
        <v>6237</v>
      </c>
      <c r="D41" s="86">
        <v>1946</v>
      </c>
      <c r="E41" s="86">
        <v>2492</v>
      </c>
      <c r="F41" s="86">
        <v>937</v>
      </c>
      <c r="G41" s="86">
        <v>4943</v>
      </c>
      <c r="H41" s="86">
        <v>182</v>
      </c>
      <c r="I41" s="86">
        <v>756</v>
      </c>
      <c r="J41" s="86">
        <v>502</v>
      </c>
      <c r="K41" s="86">
        <v>123</v>
      </c>
      <c r="L41" s="86">
        <v>646</v>
      </c>
      <c r="M41" s="86">
        <v>1122</v>
      </c>
      <c r="N41" s="86">
        <v>385</v>
      </c>
      <c r="O41" s="86">
        <v>725</v>
      </c>
      <c r="P41" s="86">
        <v>1846</v>
      </c>
      <c r="Q41" s="86">
        <v>404</v>
      </c>
      <c r="R41" s="86">
        <v>397</v>
      </c>
      <c r="S41" s="92">
        <v>468</v>
      </c>
      <c r="T41" s="92">
        <v>1176</v>
      </c>
      <c r="U41" s="92">
        <v>269</v>
      </c>
      <c r="V41" s="92">
        <v>2851</v>
      </c>
      <c r="W41" s="92">
        <v>768</v>
      </c>
      <c r="X41" s="92">
        <v>3715</v>
      </c>
      <c r="Y41" s="92">
        <v>1675</v>
      </c>
      <c r="Z41" s="92">
        <v>2740</v>
      </c>
      <c r="AA41" s="92">
        <v>36846</v>
      </c>
      <c r="AB41" s="92">
        <v>5805</v>
      </c>
      <c r="AC41" s="92">
        <v>171</v>
      </c>
      <c r="AD41" s="86">
        <v>832</v>
      </c>
      <c r="AE41" s="86">
        <v>316</v>
      </c>
      <c r="AF41" s="86">
        <v>487</v>
      </c>
      <c r="AG41" s="86">
        <v>2029</v>
      </c>
      <c r="AH41" s="86">
        <v>27560</v>
      </c>
      <c r="AI41" s="86">
        <v>7309</v>
      </c>
      <c r="AJ41" s="86">
        <v>8701</v>
      </c>
      <c r="AK41" s="86">
        <v>379</v>
      </c>
      <c r="AL41" s="86">
        <v>2049</v>
      </c>
      <c r="AM41" s="86">
        <v>1566</v>
      </c>
      <c r="AN41" s="86">
        <v>1900</v>
      </c>
      <c r="AO41" s="86">
        <v>1981</v>
      </c>
      <c r="AP41" s="86">
        <v>3326</v>
      </c>
      <c r="AQ41" s="86">
        <v>261</v>
      </c>
      <c r="AR41" s="86">
        <v>619</v>
      </c>
      <c r="AS41" s="101">
        <v>139442</v>
      </c>
      <c r="AT41" s="101">
        <v>24202</v>
      </c>
      <c r="AU41" s="86">
        <v>24202</v>
      </c>
      <c r="AV41" s="86">
        <v>0</v>
      </c>
      <c r="AW41" s="86">
        <v>0</v>
      </c>
      <c r="AX41" s="112">
        <v>0</v>
      </c>
      <c r="AY41" s="98">
        <v>0</v>
      </c>
      <c r="AZ41" s="98">
        <v>0</v>
      </c>
      <c r="BA41" s="98">
        <v>0</v>
      </c>
      <c r="BB41" s="112">
        <v>3836</v>
      </c>
      <c r="BC41" s="112">
        <v>-17865</v>
      </c>
      <c r="BD41" s="112">
        <v>149615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ht="15.75" x14ac:dyDescent="0.25">
      <c r="A42" s="19" t="s">
        <v>90</v>
      </c>
      <c r="B42" s="20" t="s">
        <v>91</v>
      </c>
      <c r="C42" s="86">
        <v>1261</v>
      </c>
      <c r="D42" s="86">
        <v>408</v>
      </c>
      <c r="E42" s="86">
        <v>2062</v>
      </c>
      <c r="F42" s="86">
        <v>340</v>
      </c>
      <c r="G42" s="86">
        <v>7116</v>
      </c>
      <c r="H42" s="86">
        <v>191</v>
      </c>
      <c r="I42" s="86">
        <v>710</v>
      </c>
      <c r="J42" s="86">
        <v>19</v>
      </c>
      <c r="K42" s="86">
        <v>224</v>
      </c>
      <c r="L42" s="86">
        <v>561</v>
      </c>
      <c r="M42" s="86">
        <v>1153</v>
      </c>
      <c r="N42" s="86">
        <v>304</v>
      </c>
      <c r="O42" s="86">
        <v>469</v>
      </c>
      <c r="P42" s="86">
        <v>826</v>
      </c>
      <c r="Q42" s="86">
        <v>449</v>
      </c>
      <c r="R42" s="86">
        <v>107</v>
      </c>
      <c r="S42" s="92">
        <v>252</v>
      </c>
      <c r="T42" s="92">
        <v>447</v>
      </c>
      <c r="U42" s="92">
        <v>242</v>
      </c>
      <c r="V42" s="92">
        <v>259</v>
      </c>
      <c r="W42" s="92">
        <v>796</v>
      </c>
      <c r="X42" s="92">
        <v>3035</v>
      </c>
      <c r="Y42" s="92">
        <v>677</v>
      </c>
      <c r="Z42" s="92">
        <v>1465</v>
      </c>
      <c r="AA42" s="92">
        <v>44845</v>
      </c>
      <c r="AB42" s="92">
        <v>3629</v>
      </c>
      <c r="AC42" s="92">
        <v>83</v>
      </c>
      <c r="AD42" s="86">
        <v>1820</v>
      </c>
      <c r="AE42" s="86">
        <v>756</v>
      </c>
      <c r="AF42" s="86">
        <v>1525</v>
      </c>
      <c r="AG42" s="86">
        <v>4819</v>
      </c>
      <c r="AH42" s="86">
        <v>4318</v>
      </c>
      <c r="AI42" s="86">
        <v>16257</v>
      </c>
      <c r="AJ42" s="86">
        <v>16295</v>
      </c>
      <c r="AK42" s="86">
        <v>848</v>
      </c>
      <c r="AL42" s="86">
        <v>8805</v>
      </c>
      <c r="AM42" s="86">
        <v>1444</v>
      </c>
      <c r="AN42" s="86">
        <v>144</v>
      </c>
      <c r="AO42" s="86">
        <v>449</v>
      </c>
      <c r="AP42" s="86">
        <v>2236</v>
      </c>
      <c r="AQ42" s="86">
        <v>329</v>
      </c>
      <c r="AR42" s="86">
        <v>541</v>
      </c>
      <c r="AS42" s="101">
        <v>132516</v>
      </c>
      <c r="AT42" s="101">
        <v>155254</v>
      </c>
      <c r="AU42" s="86">
        <v>152549</v>
      </c>
      <c r="AV42" s="86">
        <v>2459</v>
      </c>
      <c r="AW42" s="86">
        <v>246</v>
      </c>
      <c r="AX42" s="112">
        <v>4609</v>
      </c>
      <c r="AY42" s="98">
        <v>4609</v>
      </c>
      <c r="AZ42" s="98">
        <v>0</v>
      </c>
      <c r="BA42" s="98">
        <v>0</v>
      </c>
      <c r="BB42" s="112">
        <v>1747</v>
      </c>
      <c r="BC42" s="112">
        <v>-8631</v>
      </c>
      <c r="BD42" s="112">
        <v>285495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25">
      <c r="A43" s="19" t="s">
        <v>92</v>
      </c>
      <c r="B43" s="20" t="s">
        <v>93</v>
      </c>
      <c r="C43" s="86">
        <v>6549</v>
      </c>
      <c r="D43" s="86">
        <v>1460</v>
      </c>
      <c r="E43" s="86">
        <v>2170</v>
      </c>
      <c r="F43" s="86">
        <v>4455</v>
      </c>
      <c r="G43" s="86">
        <v>1786</v>
      </c>
      <c r="H43" s="86">
        <v>137</v>
      </c>
      <c r="I43" s="86">
        <v>717</v>
      </c>
      <c r="J43" s="86">
        <v>74</v>
      </c>
      <c r="K43" s="86">
        <v>59</v>
      </c>
      <c r="L43" s="86">
        <v>228</v>
      </c>
      <c r="M43" s="86">
        <v>115</v>
      </c>
      <c r="N43" s="86">
        <v>203</v>
      </c>
      <c r="O43" s="86">
        <v>1405</v>
      </c>
      <c r="P43" s="86">
        <v>1494</v>
      </c>
      <c r="Q43" s="86">
        <v>419</v>
      </c>
      <c r="R43" s="86">
        <v>67</v>
      </c>
      <c r="S43" s="92">
        <v>228</v>
      </c>
      <c r="T43" s="92">
        <v>512</v>
      </c>
      <c r="U43" s="92">
        <v>757</v>
      </c>
      <c r="V43" s="92">
        <v>2111</v>
      </c>
      <c r="W43" s="92">
        <v>1386</v>
      </c>
      <c r="X43" s="92">
        <v>1771</v>
      </c>
      <c r="Y43" s="92">
        <v>1294</v>
      </c>
      <c r="Z43" s="92">
        <v>12485</v>
      </c>
      <c r="AA43" s="92">
        <v>17282</v>
      </c>
      <c r="AB43" s="92">
        <v>7332</v>
      </c>
      <c r="AC43" s="92">
        <v>41</v>
      </c>
      <c r="AD43" s="86">
        <v>767</v>
      </c>
      <c r="AE43" s="86">
        <v>689</v>
      </c>
      <c r="AF43" s="86">
        <v>849</v>
      </c>
      <c r="AG43" s="86">
        <v>2053</v>
      </c>
      <c r="AH43" s="86">
        <v>7783</v>
      </c>
      <c r="AI43" s="86">
        <v>9203</v>
      </c>
      <c r="AJ43" s="86">
        <v>8080</v>
      </c>
      <c r="AK43" s="86">
        <v>526</v>
      </c>
      <c r="AL43" s="86">
        <v>588</v>
      </c>
      <c r="AM43" s="86">
        <v>3812</v>
      </c>
      <c r="AN43" s="86">
        <v>3706</v>
      </c>
      <c r="AO43" s="86">
        <v>3364</v>
      </c>
      <c r="AP43" s="86">
        <v>1478</v>
      </c>
      <c r="AQ43" s="86">
        <v>422</v>
      </c>
      <c r="AR43" s="86">
        <v>576</v>
      </c>
      <c r="AS43" s="101">
        <v>110433</v>
      </c>
      <c r="AT43" s="101">
        <v>488</v>
      </c>
      <c r="AU43" s="86">
        <v>196</v>
      </c>
      <c r="AV43" s="86">
        <v>0</v>
      </c>
      <c r="AW43" s="86">
        <v>292</v>
      </c>
      <c r="AX43" s="112">
        <v>639</v>
      </c>
      <c r="AY43" s="98">
        <v>639</v>
      </c>
      <c r="AZ43" s="98">
        <v>0</v>
      </c>
      <c r="BA43" s="98">
        <v>0</v>
      </c>
      <c r="BB43" s="112">
        <v>19248</v>
      </c>
      <c r="BC43" s="112">
        <v>-11670</v>
      </c>
      <c r="BD43" s="112">
        <v>119138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6.25" x14ac:dyDescent="0.25">
      <c r="A44" s="19" t="s">
        <v>94</v>
      </c>
      <c r="B44" s="20" t="s">
        <v>95</v>
      </c>
      <c r="C44" s="86">
        <v>176</v>
      </c>
      <c r="D44" s="86">
        <v>163</v>
      </c>
      <c r="E44" s="86">
        <v>156</v>
      </c>
      <c r="F44" s="86">
        <v>193</v>
      </c>
      <c r="G44" s="86">
        <v>77</v>
      </c>
      <c r="H44" s="86">
        <v>5</v>
      </c>
      <c r="I44" s="86">
        <v>93</v>
      </c>
      <c r="J44" s="86">
        <v>36</v>
      </c>
      <c r="K44" s="86">
        <v>0</v>
      </c>
      <c r="L44" s="86">
        <v>69</v>
      </c>
      <c r="M44" s="86">
        <v>1275</v>
      </c>
      <c r="N44" s="86">
        <v>15</v>
      </c>
      <c r="O44" s="86">
        <v>33</v>
      </c>
      <c r="P44" s="86">
        <v>54</v>
      </c>
      <c r="Q44" s="86">
        <v>137</v>
      </c>
      <c r="R44" s="86">
        <v>49</v>
      </c>
      <c r="S44" s="92">
        <v>17</v>
      </c>
      <c r="T44" s="92">
        <v>98</v>
      </c>
      <c r="U44" s="92">
        <v>51</v>
      </c>
      <c r="V44" s="92">
        <v>56</v>
      </c>
      <c r="W44" s="92">
        <v>16</v>
      </c>
      <c r="X44" s="92">
        <v>219</v>
      </c>
      <c r="Y44" s="92">
        <v>365</v>
      </c>
      <c r="Z44" s="92">
        <v>840</v>
      </c>
      <c r="AA44" s="92">
        <v>706</v>
      </c>
      <c r="AB44" s="92">
        <v>295</v>
      </c>
      <c r="AC44" s="92">
        <v>0</v>
      </c>
      <c r="AD44" s="86">
        <v>16</v>
      </c>
      <c r="AE44" s="86">
        <v>5</v>
      </c>
      <c r="AF44" s="86">
        <v>0</v>
      </c>
      <c r="AG44" s="86">
        <v>1097</v>
      </c>
      <c r="AH44" s="86">
        <v>0</v>
      </c>
      <c r="AI44" s="86">
        <v>68</v>
      </c>
      <c r="AJ44" s="86">
        <v>709</v>
      </c>
      <c r="AK44" s="86">
        <v>806</v>
      </c>
      <c r="AL44" s="86">
        <v>27</v>
      </c>
      <c r="AM44" s="86">
        <v>33</v>
      </c>
      <c r="AN44" s="86">
        <v>1963</v>
      </c>
      <c r="AO44" s="86">
        <v>480</v>
      </c>
      <c r="AP44" s="86">
        <v>139</v>
      </c>
      <c r="AQ44" s="86">
        <v>47</v>
      </c>
      <c r="AR44" s="86">
        <v>29</v>
      </c>
      <c r="AS44" s="101">
        <v>10613</v>
      </c>
      <c r="AT44" s="101">
        <v>9547</v>
      </c>
      <c r="AU44" s="86">
        <v>0</v>
      </c>
      <c r="AV44" s="86">
        <v>0</v>
      </c>
      <c r="AW44" s="86">
        <v>9547</v>
      </c>
      <c r="AX44" s="112">
        <v>7267</v>
      </c>
      <c r="AY44" s="98">
        <v>7720</v>
      </c>
      <c r="AZ44" s="98">
        <v>-453</v>
      </c>
      <c r="BA44" s="98">
        <v>0</v>
      </c>
      <c r="BB44" s="112">
        <v>6226</v>
      </c>
      <c r="BC44" s="112">
        <v>-2801</v>
      </c>
      <c r="BD44" s="112">
        <v>30852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4.5" x14ac:dyDescent="0.25">
      <c r="A45" s="19" t="s">
        <v>96</v>
      </c>
      <c r="B45" s="20" t="s">
        <v>97</v>
      </c>
      <c r="C45" s="86">
        <v>1891</v>
      </c>
      <c r="D45" s="86">
        <v>836</v>
      </c>
      <c r="E45" s="86">
        <v>30</v>
      </c>
      <c r="F45" s="86">
        <v>300</v>
      </c>
      <c r="G45" s="86">
        <v>9779</v>
      </c>
      <c r="H45" s="86">
        <v>127</v>
      </c>
      <c r="I45" s="86">
        <v>634</v>
      </c>
      <c r="J45" s="86">
        <v>6</v>
      </c>
      <c r="K45" s="86">
        <v>183</v>
      </c>
      <c r="L45" s="86">
        <v>944</v>
      </c>
      <c r="M45" s="86">
        <v>1112</v>
      </c>
      <c r="N45" s="86">
        <v>284</v>
      </c>
      <c r="O45" s="86">
        <v>660</v>
      </c>
      <c r="P45" s="86">
        <v>498</v>
      </c>
      <c r="Q45" s="86">
        <v>143</v>
      </c>
      <c r="R45" s="86">
        <v>18</v>
      </c>
      <c r="S45" s="92">
        <v>71</v>
      </c>
      <c r="T45" s="92">
        <v>191</v>
      </c>
      <c r="U45" s="92">
        <v>66</v>
      </c>
      <c r="V45" s="92">
        <v>47</v>
      </c>
      <c r="W45" s="92">
        <v>241</v>
      </c>
      <c r="X45" s="92">
        <v>127</v>
      </c>
      <c r="Y45" s="92">
        <v>220</v>
      </c>
      <c r="Z45" s="92">
        <v>1219</v>
      </c>
      <c r="AA45" s="92">
        <v>29410</v>
      </c>
      <c r="AB45" s="92">
        <v>1776</v>
      </c>
      <c r="AC45" s="92">
        <v>9</v>
      </c>
      <c r="AD45" s="86">
        <v>779</v>
      </c>
      <c r="AE45" s="86">
        <v>1143</v>
      </c>
      <c r="AF45" s="86">
        <v>1001</v>
      </c>
      <c r="AG45" s="86">
        <v>780</v>
      </c>
      <c r="AH45" s="86">
        <v>1918</v>
      </c>
      <c r="AI45" s="86">
        <v>4832</v>
      </c>
      <c r="AJ45" s="86">
        <v>547</v>
      </c>
      <c r="AK45" s="86">
        <v>17</v>
      </c>
      <c r="AL45" s="86">
        <v>2604</v>
      </c>
      <c r="AM45" s="86">
        <v>2253</v>
      </c>
      <c r="AN45" s="86">
        <v>0</v>
      </c>
      <c r="AO45" s="86">
        <v>1038</v>
      </c>
      <c r="AP45" s="86">
        <v>1346</v>
      </c>
      <c r="AQ45" s="86">
        <v>607</v>
      </c>
      <c r="AR45" s="86">
        <v>681</v>
      </c>
      <c r="AS45" s="101">
        <v>70368</v>
      </c>
      <c r="AT45" s="101">
        <v>5394</v>
      </c>
      <c r="AU45" s="86">
        <v>4260</v>
      </c>
      <c r="AV45" s="86">
        <v>0</v>
      </c>
      <c r="AW45" s="86">
        <v>1134</v>
      </c>
      <c r="AX45" s="112">
        <v>0</v>
      </c>
      <c r="AY45" s="98">
        <v>0</v>
      </c>
      <c r="AZ45" s="98">
        <v>0</v>
      </c>
      <c r="BA45" s="98">
        <v>0</v>
      </c>
      <c r="BB45" s="112">
        <v>7195</v>
      </c>
      <c r="BC45" s="112">
        <v>-8174</v>
      </c>
      <c r="BD45" s="112">
        <v>74783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9" x14ac:dyDescent="0.25">
      <c r="A46" s="19" t="s">
        <v>98</v>
      </c>
      <c r="B46" s="20" t="s">
        <v>99</v>
      </c>
      <c r="C46" s="86">
        <v>4922</v>
      </c>
      <c r="D46" s="86">
        <v>1461</v>
      </c>
      <c r="E46" s="86">
        <v>391</v>
      </c>
      <c r="F46" s="86">
        <v>2751</v>
      </c>
      <c r="G46" s="86">
        <v>979</v>
      </c>
      <c r="H46" s="86">
        <v>58</v>
      </c>
      <c r="I46" s="86">
        <v>430</v>
      </c>
      <c r="J46" s="86">
        <v>68</v>
      </c>
      <c r="K46" s="86">
        <v>4</v>
      </c>
      <c r="L46" s="86">
        <v>215</v>
      </c>
      <c r="M46" s="86">
        <v>299</v>
      </c>
      <c r="N46" s="86">
        <v>105</v>
      </c>
      <c r="O46" s="86">
        <v>750</v>
      </c>
      <c r="P46" s="86">
        <v>1186</v>
      </c>
      <c r="Q46" s="86">
        <v>181</v>
      </c>
      <c r="R46" s="86">
        <v>24</v>
      </c>
      <c r="S46" s="92">
        <v>72</v>
      </c>
      <c r="T46" s="92">
        <v>168</v>
      </c>
      <c r="U46" s="92">
        <v>421</v>
      </c>
      <c r="V46" s="92">
        <v>34</v>
      </c>
      <c r="W46" s="92">
        <v>176</v>
      </c>
      <c r="X46" s="92">
        <v>501</v>
      </c>
      <c r="Y46" s="92">
        <v>1501</v>
      </c>
      <c r="Z46" s="92">
        <v>2487</v>
      </c>
      <c r="AA46" s="92">
        <v>6583</v>
      </c>
      <c r="AB46" s="92">
        <v>17375</v>
      </c>
      <c r="AC46" s="92">
        <v>77</v>
      </c>
      <c r="AD46" s="86">
        <v>1363</v>
      </c>
      <c r="AE46" s="86">
        <v>425</v>
      </c>
      <c r="AF46" s="86">
        <v>579</v>
      </c>
      <c r="AG46" s="86">
        <v>1614</v>
      </c>
      <c r="AH46" s="86">
        <v>1335</v>
      </c>
      <c r="AI46" s="86">
        <v>9219</v>
      </c>
      <c r="AJ46" s="86">
        <v>144</v>
      </c>
      <c r="AK46" s="86">
        <v>5</v>
      </c>
      <c r="AL46" s="86">
        <v>246</v>
      </c>
      <c r="AM46" s="86">
        <v>12838</v>
      </c>
      <c r="AN46" s="86">
        <v>0</v>
      </c>
      <c r="AO46" s="86">
        <v>2346</v>
      </c>
      <c r="AP46" s="86">
        <v>1976</v>
      </c>
      <c r="AQ46" s="86">
        <v>1669</v>
      </c>
      <c r="AR46" s="86">
        <v>1303</v>
      </c>
      <c r="AS46" s="101">
        <v>78281</v>
      </c>
      <c r="AT46" s="101">
        <v>29372</v>
      </c>
      <c r="AU46" s="86">
        <v>28286</v>
      </c>
      <c r="AV46" s="86">
        <v>0</v>
      </c>
      <c r="AW46" s="86">
        <v>1086</v>
      </c>
      <c r="AX46" s="112">
        <v>0</v>
      </c>
      <c r="AY46" s="98">
        <v>0</v>
      </c>
      <c r="AZ46" s="98">
        <v>0</v>
      </c>
      <c r="BA46" s="98">
        <v>0</v>
      </c>
      <c r="BB46" s="112">
        <v>9754</v>
      </c>
      <c r="BC46" s="112">
        <v>-20049</v>
      </c>
      <c r="BD46" s="112">
        <v>97358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9" x14ac:dyDescent="0.25">
      <c r="A47" s="19" t="s">
        <v>100</v>
      </c>
      <c r="B47" s="20" t="s">
        <v>101</v>
      </c>
      <c r="C47" s="86">
        <v>1077</v>
      </c>
      <c r="D47" s="86">
        <v>132</v>
      </c>
      <c r="E47" s="86">
        <v>235</v>
      </c>
      <c r="F47" s="86">
        <v>898</v>
      </c>
      <c r="G47" s="86">
        <v>2255</v>
      </c>
      <c r="H47" s="86">
        <v>23</v>
      </c>
      <c r="I47" s="86">
        <v>198</v>
      </c>
      <c r="J47" s="86">
        <v>114</v>
      </c>
      <c r="K47" s="86">
        <v>210</v>
      </c>
      <c r="L47" s="86">
        <v>343</v>
      </c>
      <c r="M47" s="86">
        <v>309</v>
      </c>
      <c r="N47" s="86">
        <v>172</v>
      </c>
      <c r="O47" s="86">
        <v>155</v>
      </c>
      <c r="P47" s="86">
        <v>565</v>
      </c>
      <c r="Q47" s="86">
        <v>180</v>
      </c>
      <c r="R47" s="86">
        <v>33</v>
      </c>
      <c r="S47" s="92">
        <v>125</v>
      </c>
      <c r="T47" s="92">
        <v>204</v>
      </c>
      <c r="U47" s="92">
        <v>49</v>
      </c>
      <c r="V47" s="92">
        <v>163</v>
      </c>
      <c r="W47" s="92">
        <v>212</v>
      </c>
      <c r="X47" s="92">
        <v>2582</v>
      </c>
      <c r="Y47" s="92">
        <v>836</v>
      </c>
      <c r="Z47" s="92">
        <v>739</v>
      </c>
      <c r="AA47" s="92">
        <v>5819</v>
      </c>
      <c r="AB47" s="92">
        <v>1729</v>
      </c>
      <c r="AC47" s="92">
        <v>11</v>
      </c>
      <c r="AD47" s="86">
        <v>218</v>
      </c>
      <c r="AE47" s="86">
        <v>105</v>
      </c>
      <c r="AF47" s="86">
        <v>138</v>
      </c>
      <c r="AG47" s="86">
        <v>80</v>
      </c>
      <c r="AH47" s="86">
        <v>184</v>
      </c>
      <c r="AI47" s="86">
        <v>692</v>
      </c>
      <c r="AJ47" s="86">
        <v>372</v>
      </c>
      <c r="AK47" s="86">
        <v>86</v>
      </c>
      <c r="AL47" s="86">
        <v>131</v>
      </c>
      <c r="AM47" s="86">
        <v>346</v>
      </c>
      <c r="AN47" s="86">
        <v>652</v>
      </c>
      <c r="AO47" s="86">
        <v>3824</v>
      </c>
      <c r="AP47" s="86">
        <v>1642</v>
      </c>
      <c r="AQ47" s="86">
        <v>538</v>
      </c>
      <c r="AR47" s="86">
        <v>86</v>
      </c>
      <c r="AS47" s="101">
        <v>28462</v>
      </c>
      <c r="AT47" s="101">
        <v>276026</v>
      </c>
      <c r="AU47" s="86">
        <v>1163</v>
      </c>
      <c r="AV47" s="86">
        <v>0</v>
      </c>
      <c r="AW47" s="86">
        <v>274863</v>
      </c>
      <c r="AX47" s="112">
        <v>0</v>
      </c>
      <c r="AY47" s="98">
        <v>0</v>
      </c>
      <c r="AZ47" s="98">
        <v>0</v>
      </c>
      <c r="BA47" s="98">
        <v>0</v>
      </c>
      <c r="BB47" s="112">
        <v>669</v>
      </c>
      <c r="BC47" s="112">
        <v>-9305</v>
      </c>
      <c r="BD47" s="112">
        <v>295852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ht="15.75" x14ac:dyDescent="0.25">
      <c r="A48" s="19" t="s">
        <v>102</v>
      </c>
      <c r="B48" s="20" t="s">
        <v>103</v>
      </c>
      <c r="C48" s="86">
        <v>34</v>
      </c>
      <c r="D48" s="86">
        <v>104</v>
      </c>
      <c r="E48" s="86">
        <v>7</v>
      </c>
      <c r="F48" s="86">
        <v>67</v>
      </c>
      <c r="G48" s="86">
        <v>74</v>
      </c>
      <c r="H48" s="86">
        <v>1</v>
      </c>
      <c r="I48" s="86">
        <v>15</v>
      </c>
      <c r="J48" s="86">
        <v>3</v>
      </c>
      <c r="K48" s="86">
        <v>1</v>
      </c>
      <c r="L48" s="86">
        <v>13</v>
      </c>
      <c r="M48" s="86">
        <v>22</v>
      </c>
      <c r="N48" s="86">
        <v>0</v>
      </c>
      <c r="O48" s="86">
        <v>15</v>
      </c>
      <c r="P48" s="86">
        <v>45</v>
      </c>
      <c r="Q48" s="86">
        <v>14</v>
      </c>
      <c r="R48" s="86">
        <v>1</v>
      </c>
      <c r="S48" s="92">
        <v>4</v>
      </c>
      <c r="T48" s="92">
        <v>24</v>
      </c>
      <c r="U48" s="92">
        <v>37</v>
      </c>
      <c r="V48" s="92">
        <v>10</v>
      </c>
      <c r="W48" s="92">
        <v>16</v>
      </c>
      <c r="X48" s="92">
        <v>85</v>
      </c>
      <c r="Y48" s="92">
        <v>33</v>
      </c>
      <c r="Z48" s="92">
        <v>60</v>
      </c>
      <c r="AA48" s="92">
        <v>385</v>
      </c>
      <c r="AB48" s="92">
        <v>202</v>
      </c>
      <c r="AC48" s="92">
        <v>1</v>
      </c>
      <c r="AD48" s="86">
        <v>14</v>
      </c>
      <c r="AE48" s="86">
        <v>11</v>
      </c>
      <c r="AF48" s="86">
        <v>67</v>
      </c>
      <c r="AG48" s="86">
        <v>43</v>
      </c>
      <c r="AH48" s="86">
        <v>15</v>
      </c>
      <c r="AI48" s="86">
        <v>35</v>
      </c>
      <c r="AJ48" s="86">
        <v>333</v>
      </c>
      <c r="AK48" s="86">
        <v>9</v>
      </c>
      <c r="AL48" s="86">
        <v>27</v>
      </c>
      <c r="AM48" s="86">
        <v>59</v>
      </c>
      <c r="AN48" s="86">
        <v>337</v>
      </c>
      <c r="AO48" s="86">
        <v>6598</v>
      </c>
      <c r="AP48" s="86">
        <v>207</v>
      </c>
      <c r="AQ48" s="86">
        <v>7</v>
      </c>
      <c r="AR48" s="86">
        <v>6</v>
      </c>
      <c r="AS48" s="101">
        <v>9041</v>
      </c>
      <c r="AT48" s="101">
        <v>205296</v>
      </c>
      <c r="AU48" s="86">
        <v>25429</v>
      </c>
      <c r="AV48" s="86">
        <v>664</v>
      </c>
      <c r="AW48" s="86">
        <v>179203</v>
      </c>
      <c r="AX48" s="112">
        <v>0</v>
      </c>
      <c r="AY48" s="98">
        <v>0</v>
      </c>
      <c r="AZ48" s="98">
        <v>0</v>
      </c>
      <c r="BA48" s="98">
        <v>0</v>
      </c>
      <c r="BB48" s="112">
        <v>184</v>
      </c>
      <c r="BC48" s="112">
        <v>-408</v>
      </c>
      <c r="BD48" s="112">
        <v>214113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5.5" x14ac:dyDescent="0.25">
      <c r="A49" s="21" t="s">
        <v>104</v>
      </c>
      <c r="B49" s="20" t="s">
        <v>105</v>
      </c>
      <c r="C49" s="86">
        <v>68</v>
      </c>
      <c r="D49" s="86">
        <v>107</v>
      </c>
      <c r="E49" s="86">
        <v>14</v>
      </c>
      <c r="F49" s="86">
        <v>200</v>
      </c>
      <c r="G49" s="86">
        <v>90</v>
      </c>
      <c r="H49" s="86">
        <v>3</v>
      </c>
      <c r="I49" s="86">
        <v>11</v>
      </c>
      <c r="J49" s="86">
        <v>4</v>
      </c>
      <c r="K49" s="86">
        <v>33</v>
      </c>
      <c r="L49" s="86">
        <v>46</v>
      </c>
      <c r="M49" s="86">
        <v>16</v>
      </c>
      <c r="N49" s="86">
        <v>9</v>
      </c>
      <c r="O49" s="86">
        <v>28</v>
      </c>
      <c r="P49" s="86">
        <v>223</v>
      </c>
      <c r="Q49" s="86">
        <v>12</v>
      </c>
      <c r="R49" s="86">
        <v>3</v>
      </c>
      <c r="S49" s="92">
        <v>12</v>
      </c>
      <c r="T49" s="92">
        <v>26</v>
      </c>
      <c r="U49" s="92">
        <v>14</v>
      </c>
      <c r="V49" s="92">
        <v>17</v>
      </c>
      <c r="W49" s="92">
        <v>36</v>
      </c>
      <c r="X49" s="92">
        <v>116</v>
      </c>
      <c r="Y49" s="92">
        <v>150</v>
      </c>
      <c r="Z49" s="92">
        <v>265</v>
      </c>
      <c r="AA49" s="92">
        <v>224</v>
      </c>
      <c r="AB49" s="92">
        <v>475</v>
      </c>
      <c r="AC49" s="92">
        <v>0</v>
      </c>
      <c r="AD49" s="86">
        <v>66</v>
      </c>
      <c r="AE49" s="86">
        <v>12</v>
      </c>
      <c r="AF49" s="86">
        <v>19</v>
      </c>
      <c r="AG49" s="86">
        <v>85</v>
      </c>
      <c r="AH49" s="86">
        <v>3</v>
      </c>
      <c r="AI49" s="86">
        <v>13</v>
      </c>
      <c r="AJ49" s="86">
        <v>47</v>
      </c>
      <c r="AK49" s="86">
        <v>10</v>
      </c>
      <c r="AL49" s="86">
        <v>3</v>
      </c>
      <c r="AM49" s="86">
        <v>25</v>
      </c>
      <c r="AN49" s="86">
        <v>529</v>
      </c>
      <c r="AO49" s="86">
        <v>12</v>
      </c>
      <c r="AP49" s="86">
        <v>11946</v>
      </c>
      <c r="AQ49" s="86">
        <v>55</v>
      </c>
      <c r="AR49" s="86">
        <v>11</v>
      </c>
      <c r="AS49" s="101">
        <v>15038</v>
      </c>
      <c r="AT49" s="101">
        <v>145764</v>
      </c>
      <c r="AU49" s="86">
        <v>30598</v>
      </c>
      <c r="AV49" s="86">
        <v>5762</v>
      </c>
      <c r="AW49" s="86">
        <v>109404</v>
      </c>
      <c r="AX49" s="112">
        <v>0</v>
      </c>
      <c r="AY49" s="98">
        <v>0</v>
      </c>
      <c r="AZ49" s="98">
        <v>0</v>
      </c>
      <c r="BA49" s="98">
        <v>0</v>
      </c>
      <c r="BB49" s="112">
        <v>621</v>
      </c>
      <c r="BC49" s="112">
        <v>-2566</v>
      </c>
      <c r="BD49" s="112">
        <v>158857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6.25" x14ac:dyDescent="0.25">
      <c r="A50" s="19" t="s">
        <v>106</v>
      </c>
      <c r="B50" s="20" t="s">
        <v>107</v>
      </c>
      <c r="C50" s="86">
        <v>30</v>
      </c>
      <c r="D50" s="86">
        <v>21</v>
      </c>
      <c r="E50" s="86">
        <v>1</v>
      </c>
      <c r="F50" s="86">
        <v>3</v>
      </c>
      <c r="G50" s="86">
        <v>24</v>
      </c>
      <c r="H50" s="86">
        <v>0</v>
      </c>
      <c r="I50" s="86">
        <v>125</v>
      </c>
      <c r="J50" s="86">
        <v>1</v>
      </c>
      <c r="K50" s="86">
        <v>0</v>
      </c>
      <c r="L50" s="86">
        <v>5</v>
      </c>
      <c r="M50" s="86">
        <v>1</v>
      </c>
      <c r="N50" s="86">
        <v>1</v>
      </c>
      <c r="O50" s="86">
        <v>7</v>
      </c>
      <c r="P50" s="86">
        <v>51</v>
      </c>
      <c r="Q50" s="86">
        <v>0</v>
      </c>
      <c r="R50" s="86">
        <v>1</v>
      </c>
      <c r="S50" s="92">
        <v>10</v>
      </c>
      <c r="T50" s="92">
        <v>24</v>
      </c>
      <c r="U50" s="92">
        <v>1</v>
      </c>
      <c r="V50" s="92">
        <v>155</v>
      </c>
      <c r="W50" s="92">
        <v>3</v>
      </c>
      <c r="X50" s="92">
        <v>35</v>
      </c>
      <c r="Y50" s="92">
        <v>17</v>
      </c>
      <c r="Z50" s="92">
        <v>11</v>
      </c>
      <c r="AA50" s="92">
        <v>390</v>
      </c>
      <c r="AB50" s="92">
        <v>177</v>
      </c>
      <c r="AC50" s="92">
        <v>0</v>
      </c>
      <c r="AD50" s="86">
        <v>99</v>
      </c>
      <c r="AE50" s="86">
        <v>1451</v>
      </c>
      <c r="AF50" s="86">
        <v>7</v>
      </c>
      <c r="AG50" s="86">
        <v>247</v>
      </c>
      <c r="AH50" s="86">
        <v>0</v>
      </c>
      <c r="AI50" s="86">
        <v>158</v>
      </c>
      <c r="AJ50" s="86">
        <v>678</v>
      </c>
      <c r="AK50" s="86">
        <v>3</v>
      </c>
      <c r="AL50" s="86">
        <v>233</v>
      </c>
      <c r="AM50" s="86">
        <v>32</v>
      </c>
      <c r="AN50" s="86">
        <v>1860</v>
      </c>
      <c r="AO50" s="86">
        <v>166</v>
      </c>
      <c r="AP50" s="86">
        <v>156</v>
      </c>
      <c r="AQ50" s="86">
        <v>2200</v>
      </c>
      <c r="AR50" s="86">
        <v>3275</v>
      </c>
      <c r="AS50" s="101">
        <v>11659</v>
      </c>
      <c r="AT50" s="101">
        <v>33331</v>
      </c>
      <c r="AU50" s="86">
        <v>15338</v>
      </c>
      <c r="AV50" s="86">
        <v>369</v>
      </c>
      <c r="AW50" s="86">
        <v>17624</v>
      </c>
      <c r="AX50" s="112">
        <v>178</v>
      </c>
      <c r="AY50" s="98">
        <v>0</v>
      </c>
      <c r="AZ50" s="98">
        <v>0</v>
      </c>
      <c r="BA50" s="98">
        <v>178</v>
      </c>
      <c r="BB50" s="112">
        <v>2950</v>
      </c>
      <c r="BC50" s="112">
        <v>-14084</v>
      </c>
      <c r="BD50" s="112">
        <v>34034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26.25" x14ac:dyDescent="0.25">
      <c r="A51" s="19" t="s">
        <v>108</v>
      </c>
      <c r="B51" s="20" t="s">
        <v>109</v>
      </c>
      <c r="C51" s="86">
        <v>151</v>
      </c>
      <c r="D51" s="86">
        <v>47</v>
      </c>
      <c r="E51" s="86">
        <v>39</v>
      </c>
      <c r="F51" s="86">
        <v>33</v>
      </c>
      <c r="G51" s="86">
        <v>142</v>
      </c>
      <c r="H51" s="86">
        <v>19</v>
      </c>
      <c r="I51" s="86">
        <v>27</v>
      </c>
      <c r="J51" s="86">
        <v>3</v>
      </c>
      <c r="K51" s="86">
        <v>1</v>
      </c>
      <c r="L51" s="86">
        <v>15</v>
      </c>
      <c r="M51" s="86">
        <v>10</v>
      </c>
      <c r="N51" s="86">
        <v>3</v>
      </c>
      <c r="O51" s="86">
        <v>22</v>
      </c>
      <c r="P51" s="86">
        <v>46</v>
      </c>
      <c r="Q51" s="86">
        <v>8</v>
      </c>
      <c r="R51" s="86">
        <v>2</v>
      </c>
      <c r="S51" s="92">
        <v>9</v>
      </c>
      <c r="T51" s="92">
        <v>24</v>
      </c>
      <c r="U51" s="92">
        <v>5</v>
      </c>
      <c r="V51" s="92">
        <v>8</v>
      </c>
      <c r="W51" s="92">
        <v>32</v>
      </c>
      <c r="X51" s="92">
        <v>164</v>
      </c>
      <c r="Y51" s="92">
        <v>167</v>
      </c>
      <c r="Z51" s="92">
        <v>134</v>
      </c>
      <c r="AA51" s="92">
        <v>2756</v>
      </c>
      <c r="AB51" s="92">
        <v>304</v>
      </c>
      <c r="AC51" s="92">
        <v>8</v>
      </c>
      <c r="AD51" s="86">
        <v>113</v>
      </c>
      <c r="AE51" s="86">
        <v>35</v>
      </c>
      <c r="AF51" s="86">
        <v>63</v>
      </c>
      <c r="AG51" s="86">
        <v>128</v>
      </c>
      <c r="AH51" s="86">
        <v>36</v>
      </c>
      <c r="AI51" s="86">
        <v>196</v>
      </c>
      <c r="AJ51" s="86">
        <v>651</v>
      </c>
      <c r="AK51" s="86">
        <v>11</v>
      </c>
      <c r="AL51" s="86">
        <v>19</v>
      </c>
      <c r="AM51" s="86">
        <v>109</v>
      </c>
      <c r="AN51" s="86">
        <v>0</v>
      </c>
      <c r="AO51" s="86">
        <v>111</v>
      </c>
      <c r="AP51" s="86">
        <v>725</v>
      </c>
      <c r="AQ51" s="86">
        <v>100</v>
      </c>
      <c r="AR51" s="86">
        <v>315</v>
      </c>
      <c r="AS51" s="101">
        <v>6791</v>
      </c>
      <c r="AT51" s="101">
        <v>41179</v>
      </c>
      <c r="AU51" s="86">
        <v>23230</v>
      </c>
      <c r="AV51" s="86">
        <v>17925</v>
      </c>
      <c r="AW51" s="86">
        <v>24</v>
      </c>
      <c r="AX51" s="112">
        <v>295</v>
      </c>
      <c r="AY51" s="98">
        <v>295</v>
      </c>
      <c r="AZ51" s="98">
        <v>0</v>
      </c>
      <c r="BA51" s="98">
        <v>0</v>
      </c>
      <c r="BB51" s="112">
        <v>6535</v>
      </c>
      <c r="BC51" s="112">
        <v>-8436</v>
      </c>
      <c r="BD51" s="112">
        <v>46364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26.25" x14ac:dyDescent="0.25">
      <c r="A52" s="27" t="s">
        <v>180</v>
      </c>
      <c r="B52" s="28"/>
      <c r="C52" s="95">
        <v>497474</v>
      </c>
      <c r="D52" s="95">
        <v>51494</v>
      </c>
      <c r="E52" s="95">
        <v>39329</v>
      </c>
      <c r="F52" s="95">
        <v>109296</v>
      </c>
      <c r="G52" s="95">
        <v>498206</v>
      </c>
      <c r="H52" s="95">
        <v>20431</v>
      </c>
      <c r="I52" s="95">
        <v>101919</v>
      </c>
      <c r="J52" s="95">
        <v>49313</v>
      </c>
      <c r="K52" s="95">
        <v>49550</v>
      </c>
      <c r="L52" s="95">
        <v>77301</v>
      </c>
      <c r="M52" s="95">
        <v>28577</v>
      </c>
      <c r="N52" s="95">
        <v>56004</v>
      </c>
      <c r="O52" s="95">
        <v>96009</v>
      </c>
      <c r="P52" s="95">
        <v>389835</v>
      </c>
      <c r="Q52" s="95">
        <v>58434</v>
      </c>
      <c r="R52" s="95">
        <v>12891</v>
      </c>
      <c r="S52" s="95">
        <v>33876</v>
      </c>
      <c r="T52" s="95">
        <v>51674</v>
      </c>
      <c r="U52" s="95">
        <v>21844</v>
      </c>
      <c r="V52" s="95">
        <v>37587</v>
      </c>
      <c r="W52" s="95">
        <v>54224</v>
      </c>
      <c r="X52" s="95">
        <v>254312</v>
      </c>
      <c r="Y52" s="95">
        <v>32466</v>
      </c>
      <c r="Z52" s="95">
        <v>340451</v>
      </c>
      <c r="AA52" s="95">
        <v>479085</v>
      </c>
      <c r="AB52" s="95">
        <v>269679</v>
      </c>
      <c r="AC52" s="95">
        <v>2539</v>
      </c>
      <c r="AD52" s="95">
        <v>24176</v>
      </c>
      <c r="AE52" s="95">
        <v>23183</v>
      </c>
      <c r="AF52" s="95">
        <v>31343</v>
      </c>
      <c r="AG52" s="95">
        <v>92172</v>
      </c>
      <c r="AH52" s="95">
        <v>51706</v>
      </c>
      <c r="AI52" s="95">
        <v>76289</v>
      </c>
      <c r="AJ52" s="95">
        <v>68227</v>
      </c>
      <c r="AK52" s="95">
        <v>8214</v>
      </c>
      <c r="AL52" s="95">
        <v>33517</v>
      </c>
      <c r="AM52" s="95">
        <v>48165</v>
      </c>
      <c r="AN52" s="95">
        <v>74514</v>
      </c>
      <c r="AO52" s="95">
        <v>50757</v>
      </c>
      <c r="AP52" s="95">
        <v>78006</v>
      </c>
      <c r="AQ52" s="95">
        <v>13188</v>
      </c>
      <c r="AR52" s="95">
        <v>16058</v>
      </c>
      <c r="AS52" s="95">
        <v>4403315</v>
      </c>
      <c r="AT52" s="95">
        <v>2793364</v>
      </c>
      <c r="AU52" s="95">
        <v>2035152</v>
      </c>
      <c r="AV52" s="95">
        <v>30636</v>
      </c>
      <c r="AW52" s="95">
        <v>727576</v>
      </c>
      <c r="AX52" s="95">
        <v>616537</v>
      </c>
      <c r="AY52" s="96">
        <v>588609</v>
      </c>
      <c r="AZ52" s="96">
        <v>27217</v>
      </c>
      <c r="BA52" s="96">
        <v>711</v>
      </c>
      <c r="BB52" s="96">
        <v>1600115</v>
      </c>
      <c r="BC52" s="96">
        <v>-1919862</v>
      </c>
      <c r="BD52" s="96">
        <v>7493469</v>
      </c>
      <c r="BF52" s="18"/>
      <c r="BG52" s="18"/>
      <c r="BH52" s="18"/>
      <c r="BI52" s="18"/>
      <c r="BJ52" s="18"/>
      <c r="BK52" s="18"/>
      <c r="BL52" s="18"/>
      <c r="BM52" s="18"/>
    </row>
    <row r="53" spans="1:65" s="26" customFormat="1" ht="15.75" x14ac:dyDescent="0.25">
      <c r="A53" s="30" t="s">
        <v>110</v>
      </c>
      <c r="B53" s="31" t="s">
        <v>111</v>
      </c>
      <c r="C53" s="87">
        <v>13324</v>
      </c>
      <c r="D53" s="87">
        <v>344</v>
      </c>
      <c r="E53" s="87">
        <v>196</v>
      </c>
      <c r="F53" s="87">
        <v>578</v>
      </c>
      <c r="G53" s="87">
        <v>3120</v>
      </c>
      <c r="H53" s="87">
        <v>311</v>
      </c>
      <c r="I53" s="87">
        <v>1247</v>
      </c>
      <c r="J53" s="87">
        <v>344</v>
      </c>
      <c r="K53" s="87">
        <v>368</v>
      </c>
      <c r="L53" s="87">
        <v>527</v>
      </c>
      <c r="M53" s="87">
        <v>238</v>
      </c>
      <c r="N53" s="87">
        <v>494</v>
      </c>
      <c r="O53" s="87">
        <v>707</v>
      </c>
      <c r="P53" s="87">
        <v>1232</v>
      </c>
      <c r="Q53" s="87">
        <v>466</v>
      </c>
      <c r="R53" s="87">
        <v>121</v>
      </c>
      <c r="S53" s="94">
        <v>271</v>
      </c>
      <c r="T53" s="94">
        <v>419</v>
      </c>
      <c r="U53" s="94">
        <v>317</v>
      </c>
      <c r="V53" s="94">
        <v>332</v>
      </c>
      <c r="W53" s="94">
        <v>829</v>
      </c>
      <c r="X53" s="94">
        <v>1558</v>
      </c>
      <c r="Y53" s="94">
        <v>502</v>
      </c>
      <c r="Z53" s="94">
        <v>6300</v>
      </c>
      <c r="AA53" s="94">
        <v>7451</v>
      </c>
      <c r="AB53" s="94">
        <v>3842</v>
      </c>
      <c r="AC53" s="94">
        <v>10</v>
      </c>
      <c r="AD53" s="87">
        <v>895</v>
      </c>
      <c r="AE53" s="87">
        <v>187</v>
      </c>
      <c r="AF53" s="87">
        <v>78</v>
      </c>
      <c r="AG53" s="87">
        <v>1277</v>
      </c>
      <c r="AH53" s="87">
        <v>102</v>
      </c>
      <c r="AI53" s="87">
        <v>3121</v>
      </c>
      <c r="AJ53" s="87">
        <v>843</v>
      </c>
      <c r="AK53" s="87">
        <v>271</v>
      </c>
      <c r="AL53" s="87">
        <v>347</v>
      </c>
      <c r="AM53" s="87">
        <v>622</v>
      </c>
      <c r="AN53" s="87">
        <v>8549</v>
      </c>
      <c r="AO53" s="87">
        <v>4736</v>
      </c>
      <c r="AP53" s="87">
        <v>3721</v>
      </c>
      <c r="AQ53" s="87">
        <v>471</v>
      </c>
      <c r="AR53" s="87">
        <v>1296</v>
      </c>
      <c r="AS53" s="101">
        <v>71964</v>
      </c>
      <c r="AT53" s="101">
        <v>423994</v>
      </c>
      <c r="AU53" s="87">
        <v>411692</v>
      </c>
      <c r="AV53" s="87">
        <v>341</v>
      </c>
      <c r="AW53" s="87">
        <v>11961</v>
      </c>
      <c r="AX53" s="112">
        <v>45264</v>
      </c>
      <c r="AY53" s="103">
        <v>39687</v>
      </c>
      <c r="AZ53" s="103">
        <v>5504</v>
      </c>
      <c r="BA53" s="103">
        <v>73</v>
      </c>
      <c r="BB53" s="103">
        <v>9250</v>
      </c>
      <c r="BC53" s="103">
        <v>0</v>
      </c>
      <c r="BD53" s="112">
        <v>550472</v>
      </c>
      <c r="BF53" s="18"/>
      <c r="BG53" s="18"/>
      <c r="BH53" s="18"/>
      <c r="BI53" s="18"/>
      <c r="BJ53" s="18"/>
      <c r="BK53" s="18"/>
      <c r="BL53" s="18"/>
      <c r="BM53" s="18"/>
    </row>
    <row r="54" spans="1:65" s="26" customFormat="1" ht="15.75" x14ac:dyDescent="0.25">
      <c r="A54" s="30" t="s">
        <v>112</v>
      </c>
      <c r="B54" s="31" t="s">
        <v>113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10"/>
      <c r="T54" s="110"/>
      <c r="U54" s="110"/>
      <c r="V54" s="110"/>
      <c r="W54" s="110"/>
      <c r="X54" s="110"/>
      <c r="Y54" s="110"/>
      <c r="Z54" s="111"/>
      <c r="AA54" s="110"/>
      <c r="AB54" s="110"/>
      <c r="AC54" s="110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>
        <f>SUM(C54:AR54)</f>
        <v>0</v>
      </c>
      <c r="AT54" s="101">
        <v>-8066</v>
      </c>
      <c r="AU54" s="101">
        <v>-8066</v>
      </c>
      <c r="AV54" s="112">
        <v>0</v>
      </c>
      <c r="AW54" s="101">
        <v>0</v>
      </c>
      <c r="AX54" s="112">
        <v>0</v>
      </c>
      <c r="AY54" s="112">
        <v>0</v>
      </c>
      <c r="AZ54" s="112">
        <v>0</v>
      </c>
      <c r="BA54" s="112">
        <v>0</v>
      </c>
      <c r="BB54" s="112">
        <v>0</v>
      </c>
      <c r="BC54" s="112">
        <v>0</v>
      </c>
      <c r="BD54" s="112">
        <v>-8066</v>
      </c>
      <c r="BF54" s="18"/>
      <c r="BG54" s="18"/>
      <c r="BH54" s="18"/>
      <c r="BI54" s="18"/>
      <c r="BJ54" s="18"/>
      <c r="BK54" s="18"/>
      <c r="BL54" s="18"/>
      <c r="BM54" s="18"/>
    </row>
    <row r="55" spans="1:65" s="26" customFormat="1" ht="15.75" x14ac:dyDescent="0.25">
      <c r="A55" s="80" t="s">
        <v>181</v>
      </c>
      <c r="B55" s="28" t="s">
        <v>114</v>
      </c>
      <c r="C55" s="95">
        <v>510798</v>
      </c>
      <c r="D55" s="95">
        <v>51838</v>
      </c>
      <c r="E55" s="95">
        <v>39525</v>
      </c>
      <c r="F55" s="95">
        <v>109874</v>
      </c>
      <c r="G55" s="95">
        <v>501326</v>
      </c>
      <c r="H55" s="95">
        <v>20742</v>
      </c>
      <c r="I55" s="95">
        <v>103166</v>
      </c>
      <c r="J55" s="95">
        <v>49657</v>
      </c>
      <c r="K55" s="95">
        <v>49918</v>
      </c>
      <c r="L55" s="95">
        <v>77828</v>
      </c>
      <c r="M55" s="95">
        <v>28815</v>
      </c>
      <c r="N55" s="95">
        <v>56498</v>
      </c>
      <c r="O55" s="95">
        <v>96716</v>
      </c>
      <c r="P55" s="95">
        <v>391067</v>
      </c>
      <c r="Q55" s="95">
        <v>58900</v>
      </c>
      <c r="R55" s="95">
        <v>13012</v>
      </c>
      <c r="S55" s="95">
        <v>34147</v>
      </c>
      <c r="T55" s="95">
        <v>52093</v>
      </c>
      <c r="U55" s="95">
        <v>22161</v>
      </c>
      <c r="V55" s="95">
        <v>37919</v>
      </c>
      <c r="W55" s="95">
        <v>55053</v>
      </c>
      <c r="X55" s="95">
        <v>255870</v>
      </c>
      <c r="Y55" s="95">
        <v>32968</v>
      </c>
      <c r="Z55" s="95">
        <v>346751</v>
      </c>
      <c r="AA55" s="95">
        <v>486536</v>
      </c>
      <c r="AB55" s="95">
        <v>273521</v>
      </c>
      <c r="AC55" s="95">
        <v>2549</v>
      </c>
      <c r="AD55" s="95">
        <v>25071</v>
      </c>
      <c r="AE55" s="95">
        <v>23370</v>
      </c>
      <c r="AF55" s="95">
        <v>31421</v>
      </c>
      <c r="AG55" s="95">
        <v>93449</v>
      </c>
      <c r="AH55" s="95">
        <v>51808</v>
      </c>
      <c r="AI55" s="95">
        <v>79410</v>
      </c>
      <c r="AJ55" s="95">
        <v>69070</v>
      </c>
      <c r="AK55" s="95">
        <v>8485</v>
      </c>
      <c r="AL55" s="95">
        <v>33864</v>
      </c>
      <c r="AM55" s="95">
        <v>48787</v>
      </c>
      <c r="AN55" s="95">
        <v>83063</v>
      </c>
      <c r="AO55" s="95">
        <v>55493</v>
      </c>
      <c r="AP55" s="95">
        <v>81727</v>
      </c>
      <c r="AQ55" s="95">
        <v>13659</v>
      </c>
      <c r="AR55" s="95">
        <v>17354</v>
      </c>
      <c r="AS55" s="95">
        <v>4475279</v>
      </c>
      <c r="AT55" s="95">
        <v>3209292</v>
      </c>
      <c r="AU55" s="95">
        <v>2438778</v>
      </c>
      <c r="AV55" s="95">
        <v>30977</v>
      </c>
      <c r="AW55" s="95">
        <v>739537</v>
      </c>
      <c r="AX55" s="95">
        <v>661801</v>
      </c>
      <c r="AY55" s="95">
        <v>628296</v>
      </c>
      <c r="AZ55" s="95">
        <v>32721</v>
      </c>
      <c r="BA55" s="95">
        <v>784</v>
      </c>
      <c r="BB55" s="95">
        <v>1609365</v>
      </c>
      <c r="BC55" s="95">
        <v>-1919862</v>
      </c>
      <c r="BD55" s="96">
        <v>8035875</v>
      </c>
      <c r="BF55" s="18"/>
      <c r="BG55" s="18"/>
      <c r="BH55" s="18"/>
      <c r="BI55" s="18"/>
      <c r="BJ55" s="18"/>
      <c r="BK55" s="18"/>
      <c r="BL55" s="18"/>
      <c r="BM55" s="18"/>
    </row>
    <row r="56" spans="1:65" s="26" customFormat="1" ht="15.75" x14ac:dyDescent="0.25">
      <c r="A56" s="30" t="s">
        <v>116</v>
      </c>
      <c r="B56" s="31" t="s">
        <v>117</v>
      </c>
      <c r="C56" s="86">
        <v>74229</v>
      </c>
      <c r="D56" s="86">
        <v>22647</v>
      </c>
      <c r="E56" s="86">
        <v>14168</v>
      </c>
      <c r="F56" s="86">
        <v>25853</v>
      </c>
      <c r="G56" s="86">
        <v>56125</v>
      </c>
      <c r="H56" s="86">
        <v>12799</v>
      </c>
      <c r="I56" s="86">
        <v>12279</v>
      </c>
      <c r="J56" s="86">
        <v>2680</v>
      </c>
      <c r="K56" s="86">
        <v>4741</v>
      </c>
      <c r="L56" s="86">
        <v>8192</v>
      </c>
      <c r="M56" s="86">
        <v>6925</v>
      </c>
      <c r="N56" s="86">
        <v>5033</v>
      </c>
      <c r="O56" s="86">
        <v>12277</v>
      </c>
      <c r="P56" s="86">
        <v>29149</v>
      </c>
      <c r="Q56" s="86">
        <v>11169</v>
      </c>
      <c r="R56" s="86">
        <v>4615</v>
      </c>
      <c r="S56" s="92">
        <v>8218</v>
      </c>
      <c r="T56" s="92">
        <v>15911</v>
      </c>
      <c r="U56" s="92">
        <v>8940</v>
      </c>
      <c r="V56" s="92">
        <v>12791</v>
      </c>
      <c r="W56" s="92">
        <v>19520</v>
      </c>
      <c r="X56" s="92">
        <v>52791</v>
      </c>
      <c r="Y56" s="92">
        <v>11355</v>
      </c>
      <c r="Z56" s="92">
        <v>41595</v>
      </c>
      <c r="AA56" s="92">
        <v>195824</v>
      </c>
      <c r="AB56" s="92">
        <v>147233</v>
      </c>
      <c r="AC56" s="92">
        <v>3363</v>
      </c>
      <c r="AD56" s="86">
        <v>9827</v>
      </c>
      <c r="AE56" s="86">
        <v>7664</v>
      </c>
      <c r="AF56" s="86">
        <v>12225</v>
      </c>
      <c r="AG56" s="86">
        <v>27647</v>
      </c>
      <c r="AH56" s="86">
        <v>47274</v>
      </c>
      <c r="AI56" s="86">
        <v>23300</v>
      </c>
      <c r="AJ56" s="86">
        <v>31160</v>
      </c>
      <c r="AK56" s="86">
        <v>14199</v>
      </c>
      <c r="AL56" s="86">
        <v>13184</v>
      </c>
      <c r="AM56" s="86">
        <v>29044</v>
      </c>
      <c r="AN56" s="86">
        <v>192600</v>
      </c>
      <c r="AO56" s="86">
        <v>142888</v>
      </c>
      <c r="AP56" s="86">
        <v>69475</v>
      </c>
      <c r="AQ56" s="86">
        <v>17708</v>
      </c>
      <c r="AR56" s="86">
        <v>13704</v>
      </c>
      <c r="AS56" s="101">
        <v>1472321</v>
      </c>
      <c r="AT56" s="101"/>
      <c r="AU56" s="86"/>
      <c r="AV56" s="86"/>
      <c r="AW56" s="86"/>
      <c r="AX56" s="97"/>
      <c r="AY56" s="97"/>
      <c r="AZ56" s="97"/>
      <c r="BA56" s="97"/>
      <c r="BB56" s="97"/>
      <c r="BC56" s="97"/>
      <c r="BD56" s="97"/>
      <c r="BF56" s="18"/>
      <c r="BG56" s="18"/>
      <c r="BH56" s="18"/>
      <c r="BI56" s="18"/>
      <c r="BJ56" s="18"/>
      <c r="BK56" s="18"/>
      <c r="BL56" s="18"/>
      <c r="BM56" s="18"/>
    </row>
    <row r="57" spans="1:65" s="26" customFormat="1" ht="26.25" x14ac:dyDescent="0.25">
      <c r="A57" s="30" t="s">
        <v>118</v>
      </c>
      <c r="B57" s="31" t="s">
        <v>119</v>
      </c>
      <c r="C57" s="86">
        <v>2974</v>
      </c>
      <c r="D57" s="86">
        <v>135</v>
      </c>
      <c r="E57" s="86">
        <v>225</v>
      </c>
      <c r="F57" s="86">
        <v>330</v>
      </c>
      <c r="G57" s="86">
        <v>1079</v>
      </c>
      <c r="H57" s="86">
        <v>172</v>
      </c>
      <c r="I57" s="86">
        <v>439</v>
      </c>
      <c r="J57" s="86">
        <v>90</v>
      </c>
      <c r="K57" s="86">
        <v>90</v>
      </c>
      <c r="L57" s="86">
        <v>155</v>
      </c>
      <c r="M57" s="86">
        <v>68</v>
      </c>
      <c r="N57" s="86">
        <v>143</v>
      </c>
      <c r="O57" s="86">
        <v>259</v>
      </c>
      <c r="P57" s="86">
        <v>747</v>
      </c>
      <c r="Q57" s="86">
        <v>211</v>
      </c>
      <c r="R57" s="86">
        <v>40</v>
      </c>
      <c r="S57" s="92">
        <v>85</v>
      </c>
      <c r="T57" s="92">
        <v>145</v>
      </c>
      <c r="U57" s="92">
        <v>50</v>
      </c>
      <c r="V57" s="92">
        <v>96</v>
      </c>
      <c r="W57" s="92">
        <v>348</v>
      </c>
      <c r="X57" s="92">
        <v>498</v>
      </c>
      <c r="Y57" s="92">
        <v>74</v>
      </c>
      <c r="Z57" s="92">
        <v>906</v>
      </c>
      <c r="AA57" s="92">
        <v>4074</v>
      </c>
      <c r="AB57" s="92">
        <v>2487</v>
      </c>
      <c r="AC57" s="92">
        <v>20</v>
      </c>
      <c r="AD57" s="86">
        <v>581</v>
      </c>
      <c r="AE57" s="86">
        <v>173</v>
      </c>
      <c r="AF57" s="86">
        <v>150</v>
      </c>
      <c r="AG57" s="86">
        <v>2111</v>
      </c>
      <c r="AH57" s="86">
        <v>2436</v>
      </c>
      <c r="AI57" s="86">
        <v>935</v>
      </c>
      <c r="AJ57" s="86">
        <v>942</v>
      </c>
      <c r="AK57" s="86">
        <v>43</v>
      </c>
      <c r="AL57" s="86">
        <v>476</v>
      </c>
      <c r="AM57" s="86">
        <v>604</v>
      </c>
      <c r="AN57" s="86">
        <v>69</v>
      </c>
      <c r="AO57" s="86">
        <v>146</v>
      </c>
      <c r="AP57" s="86">
        <v>233</v>
      </c>
      <c r="AQ57" s="86">
        <v>147</v>
      </c>
      <c r="AR57" s="98">
        <v>580</v>
      </c>
      <c r="AS57" s="101">
        <v>25566</v>
      </c>
      <c r="AT57" s="101"/>
      <c r="AU57" s="86"/>
      <c r="AV57" s="86"/>
      <c r="AW57" s="86"/>
      <c r="AX57" s="99"/>
      <c r="AY57" s="97"/>
      <c r="AZ57" s="97"/>
      <c r="BA57" s="97"/>
      <c r="BB57" s="97"/>
      <c r="BC57" s="97"/>
      <c r="BD57" s="97"/>
      <c r="BF57" s="18"/>
      <c r="BG57" s="18"/>
      <c r="BH57" s="18"/>
      <c r="BI57" s="18"/>
      <c r="BJ57" s="18"/>
      <c r="BK57" s="18"/>
      <c r="BL57" s="18"/>
      <c r="BM57" s="18"/>
    </row>
    <row r="58" spans="1:65" s="26" customFormat="1" ht="26.25" x14ac:dyDescent="0.25">
      <c r="A58" s="30" t="s">
        <v>120</v>
      </c>
      <c r="B58" s="31" t="s">
        <v>121</v>
      </c>
      <c r="C58" s="92">
        <v>-3161</v>
      </c>
      <c r="D58" s="92">
        <v>-2711</v>
      </c>
      <c r="E58" s="92">
        <v>0</v>
      </c>
      <c r="F58" s="92">
        <v>-92</v>
      </c>
      <c r="G58" s="92">
        <v>-1901</v>
      </c>
      <c r="H58" s="92">
        <v>-109</v>
      </c>
      <c r="I58" s="92">
        <v>0</v>
      </c>
      <c r="J58" s="92">
        <v>0</v>
      </c>
      <c r="K58" s="92">
        <v>-1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92">
        <v>0</v>
      </c>
      <c r="R58" s="92">
        <v>0</v>
      </c>
      <c r="S58" s="92">
        <v>0</v>
      </c>
      <c r="T58" s="92">
        <v>-405</v>
      </c>
      <c r="U58" s="92">
        <v>0</v>
      </c>
      <c r="V58" s="92">
        <v>0</v>
      </c>
      <c r="W58" s="92">
        <v>0</v>
      </c>
      <c r="X58" s="92">
        <v>-1315</v>
      </c>
      <c r="Y58" s="92">
        <v>-1127</v>
      </c>
      <c r="Z58" s="92">
        <v>-37</v>
      </c>
      <c r="AA58" s="92">
        <v>0</v>
      </c>
      <c r="AB58" s="92">
        <v>-3575</v>
      </c>
      <c r="AC58" s="92">
        <v>0</v>
      </c>
      <c r="AD58" s="92">
        <v>0</v>
      </c>
      <c r="AE58" s="92">
        <v>-122</v>
      </c>
      <c r="AF58" s="92">
        <v>-370</v>
      </c>
      <c r="AG58" s="92">
        <v>0</v>
      </c>
      <c r="AH58" s="92">
        <v>0</v>
      </c>
      <c r="AI58" s="92">
        <v>-50</v>
      </c>
      <c r="AJ58" s="92">
        <v>0</v>
      </c>
      <c r="AK58" s="92">
        <v>-68</v>
      </c>
      <c r="AL58" s="92">
        <v>0</v>
      </c>
      <c r="AM58" s="92">
        <v>0</v>
      </c>
      <c r="AN58" s="92">
        <v>0</v>
      </c>
      <c r="AO58" s="92">
        <v>0</v>
      </c>
      <c r="AP58" s="92">
        <v>-165</v>
      </c>
      <c r="AQ58" s="92">
        <v>-5132</v>
      </c>
      <c r="AR58" s="92">
        <v>0</v>
      </c>
      <c r="AS58" s="101">
        <v>-20341</v>
      </c>
      <c r="AT58" s="101"/>
      <c r="AU58" s="86"/>
      <c r="AV58" s="86"/>
      <c r="AW58" s="86"/>
      <c r="AX58" s="97"/>
      <c r="AY58" s="97"/>
      <c r="AZ58" s="97"/>
      <c r="BA58" s="97"/>
      <c r="BB58" s="97"/>
      <c r="BC58" s="97"/>
      <c r="BD58" s="97"/>
      <c r="BF58" s="18"/>
      <c r="BG58" s="18"/>
      <c r="BH58" s="18"/>
      <c r="BI58" s="18"/>
      <c r="BJ58" s="18"/>
      <c r="BK58" s="18"/>
      <c r="BL58" s="18"/>
      <c r="BM58" s="18"/>
    </row>
    <row r="59" spans="1:65" s="26" customFormat="1" ht="15.75" x14ac:dyDescent="0.25">
      <c r="A59" s="30" t="s">
        <v>122</v>
      </c>
      <c r="B59" s="31" t="s">
        <v>123</v>
      </c>
      <c r="C59" s="86">
        <v>287131</v>
      </c>
      <c r="D59" s="86">
        <v>11259</v>
      </c>
      <c r="E59" s="86">
        <v>84903</v>
      </c>
      <c r="F59" s="86">
        <v>57543</v>
      </c>
      <c r="G59" s="86">
        <v>55321</v>
      </c>
      <c r="H59" s="86">
        <v>6714</v>
      </c>
      <c r="I59" s="86">
        <v>15834</v>
      </c>
      <c r="J59" s="86">
        <v>3011</v>
      </c>
      <c r="K59" s="86">
        <v>3181</v>
      </c>
      <c r="L59" s="86">
        <v>1863</v>
      </c>
      <c r="M59" s="86">
        <v>5656</v>
      </c>
      <c r="N59" s="86">
        <v>4591</v>
      </c>
      <c r="O59" s="86">
        <v>6452</v>
      </c>
      <c r="P59" s="86">
        <v>39007</v>
      </c>
      <c r="Q59" s="86">
        <v>5514</v>
      </c>
      <c r="R59" s="86">
        <v>886</v>
      </c>
      <c r="S59" s="100">
        <v>5736</v>
      </c>
      <c r="T59" s="100">
        <v>8025</v>
      </c>
      <c r="U59" s="100">
        <v>-1749</v>
      </c>
      <c r="V59" s="100">
        <v>6787</v>
      </c>
      <c r="W59" s="100">
        <v>11473</v>
      </c>
      <c r="X59" s="100">
        <v>59882</v>
      </c>
      <c r="Y59" s="100">
        <v>1092</v>
      </c>
      <c r="Z59" s="100">
        <v>38795</v>
      </c>
      <c r="AA59" s="100">
        <v>271946</v>
      </c>
      <c r="AB59" s="100">
        <v>76975</v>
      </c>
      <c r="AC59" s="100">
        <v>753</v>
      </c>
      <c r="AD59" s="86">
        <v>14704</v>
      </c>
      <c r="AE59" s="86">
        <v>5081</v>
      </c>
      <c r="AF59" s="86">
        <v>25177</v>
      </c>
      <c r="AG59" s="86">
        <v>59092</v>
      </c>
      <c r="AH59" s="86">
        <v>48097</v>
      </c>
      <c r="AI59" s="86">
        <v>181900</v>
      </c>
      <c r="AJ59" s="86">
        <v>17966</v>
      </c>
      <c r="AK59" s="86">
        <v>8193</v>
      </c>
      <c r="AL59" s="86">
        <v>27259</v>
      </c>
      <c r="AM59" s="86">
        <v>18923</v>
      </c>
      <c r="AN59" s="86">
        <v>20120</v>
      </c>
      <c r="AO59" s="86">
        <v>15586</v>
      </c>
      <c r="AP59" s="86">
        <v>7587</v>
      </c>
      <c r="AQ59" s="86">
        <v>7652</v>
      </c>
      <c r="AR59" s="98">
        <v>14726</v>
      </c>
      <c r="AS59" s="101">
        <v>1540644</v>
      </c>
      <c r="AT59" s="86"/>
      <c r="AU59" s="86"/>
      <c r="AV59" s="86"/>
      <c r="AW59" s="86"/>
      <c r="AX59" s="97"/>
      <c r="AY59" s="97"/>
      <c r="AZ59" s="97"/>
      <c r="BA59" s="97"/>
      <c r="BB59" s="97"/>
      <c r="BC59" s="97"/>
      <c r="BD59" s="97"/>
      <c r="BF59" s="18"/>
      <c r="BG59" s="18"/>
      <c r="BH59" s="18"/>
      <c r="BI59" s="18"/>
      <c r="BJ59" s="18"/>
      <c r="BK59" s="18"/>
      <c r="BL59" s="18"/>
      <c r="BM59" s="18"/>
    </row>
    <row r="60" spans="1:65" s="26" customFormat="1" ht="15.75" x14ac:dyDescent="0.25">
      <c r="A60" s="27" t="s">
        <v>182</v>
      </c>
      <c r="B60" s="28" t="s">
        <v>115</v>
      </c>
      <c r="C60" s="101">
        <v>361173</v>
      </c>
      <c r="D60" s="101">
        <v>31330</v>
      </c>
      <c r="E60" s="101">
        <v>99296</v>
      </c>
      <c r="F60" s="101">
        <v>83634</v>
      </c>
      <c r="G60" s="101">
        <v>110624</v>
      </c>
      <c r="H60" s="101">
        <v>19576</v>
      </c>
      <c r="I60" s="101">
        <v>28552</v>
      </c>
      <c r="J60" s="101">
        <v>5781</v>
      </c>
      <c r="K60" s="101">
        <v>8011</v>
      </c>
      <c r="L60" s="101">
        <v>10210</v>
      </c>
      <c r="M60" s="101">
        <v>12649</v>
      </c>
      <c r="N60" s="101">
        <v>9767</v>
      </c>
      <c r="O60" s="101">
        <v>18988</v>
      </c>
      <c r="P60" s="101">
        <v>68903</v>
      </c>
      <c r="Q60" s="101">
        <v>16894</v>
      </c>
      <c r="R60" s="101">
        <v>5541</v>
      </c>
      <c r="S60" s="101">
        <v>14039</v>
      </c>
      <c r="T60" s="101">
        <v>23676</v>
      </c>
      <c r="U60" s="101">
        <v>7241</v>
      </c>
      <c r="V60" s="101">
        <v>19674</v>
      </c>
      <c r="W60" s="101">
        <v>31341</v>
      </c>
      <c r="X60" s="101">
        <v>111856</v>
      </c>
      <c r="Y60" s="101">
        <v>11394</v>
      </c>
      <c r="Z60" s="101">
        <v>81259</v>
      </c>
      <c r="AA60" s="101">
        <v>471844</v>
      </c>
      <c r="AB60" s="101">
        <v>223120</v>
      </c>
      <c r="AC60" s="101">
        <v>4136</v>
      </c>
      <c r="AD60" s="101">
        <v>25112</v>
      </c>
      <c r="AE60" s="101">
        <v>12796</v>
      </c>
      <c r="AF60" s="101">
        <v>37182</v>
      </c>
      <c r="AG60" s="101">
        <v>88850</v>
      </c>
      <c r="AH60" s="101">
        <v>97807</v>
      </c>
      <c r="AI60" s="101">
        <v>206085</v>
      </c>
      <c r="AJ60" s="101">
        <v>50068</v>
      </c>
      <c r="AK60" s="101">
        <v>22367</v>
      </c>
      <c r="AL60" s="101">
        <v>40919</v>
      </c>
      <c r="AM60" s="101">
        <v>48571</v>
      </c>
      <c r="AN60" s="101">
        <v>212789</v>
      </c>
      <c r="AO60" s="101">
        <v>158620</v>
      </c>
      <c r="AP60" s="101">
        <v>77130</v>
      </c>
      <c r="AQ60" s="101">
        <v>20375</v>
      </c>
      <c r="AR60" s="101">
        <v>29010</v>
      </c>
      <c r="AS60" s="101">
        <v>3018190</v>
      </c>
      <c r="AT60" s="101"/>
      <c r="AU60" s="86"/>
      <c r="AV60" s="86"/>
      <c r="AW60" s="86"/>
      <c r="AX60" s="97"/>
      <c r="AY60" s="97"/>
      <c r="AZ60" s="97"/>
      <c r="BA60" s="97"/>
      <c r="BB60" s="97"/>
      <c r="BC60" s="97"/>
      <c r="BD60" s="97"/>
      <c r="BF60" s="18"/>
      <c r="BG60" s="18"/>
      <c r="BH60" s="18"/>
      <c r="BI60" s="18"/>
      <c r="BJ60" s="18"/>
      <c r="BK60" s="18"/>
      <c r="BL60" s="18"/>
      <c r="BM60" s="18"/>
    </row>
    <row r="61" spans="1:65" s="26" customFormat="1" ht="15.75" x14ac:dyDescent="0.25">
      <c r="A61" s="27" t="s">
        <v>183</v>
      </c>
      <c r="B61" s="28" t="s">
        <v>125</v>
      </c>
      <c r="C61" s="93">
        <v>871971</v>
      </c>
      <c r="D61" s="93">
        <v>83168</v>
      </c>
      <c r="E61" s="93">
        <v>138821</v>
      </c>
      <c r="F61" s="93">
        <v>193508</v>
      </c>
      <c r="G61" s="93">
        <v>611950</v>
      </c>
      <c r="H61" s="93">
        <v>40318</v>
      </c>
      <c r="I61" s="93">
        <v>131718</v>
      </c>
      <c r="J61" s="93">
        <v>55438</v>
      </c>
      <c r="K61" s="93">
        <v>57929</v>
      </c>
      <c r="L61" s="93">
        <v>88038</v>
      </c>
      <c r="M61" s="93">
        <v>41464</v>
      </c>
      <c r="N61" s="93">
        <v>66265</v>
      </c>
      <c r="O61" s="93">
        <v>115704</v>
      </c>
      <c r="P61" s="93">
        <v>459970</v>
      </c>
      <c r="Q61" s="93">
        <v>75794</v>
      </c>
      <c r="R61" s="93">
        <v>18553</v>
      </c>
      <c r="S61" s="93">
        <v>48186</v>
      </c>
      <c r="T61" s="93">
        <v>75769</v>
      </c>
      <c r="U61" s="93">
        <v>29402</v>
      </c>
      <c r="V61" s="93">
        <v>57593</v>
      </c>
      <c r="W61" s="93">
        <v>86394</v>
      </c>
      <c r="X61" s="93">
        <v>367726</v>
      </c>
      <c r="Y61" s="93">
        <v>44362</v>
      </c>
      <c r="Z61" s="93">
        <v>428010</v>
      </c>
      <c r="AA61" s="93">
        <v>958380</v>
      </c>
      <c r="AB61" s="93">
        <v>496641</v>
      </c>
      <c r="AC61" s="93">
        <v>6685</v>
      </c>
      <c r="AD61" s="93">
        <v>50183</v>
      </c>
      <c r="AE61" s="93">
        <v>36166</v>
      </c>
      <c r="AF61" s="93">
        <v>68603</v>
      </c>
      <c r="AG61" s="93">
        <v>182299</v>
      </c>
      <c r="AH61" s="93">
        <v>149615</v>
      </c>
      <c r="AI61" s="93">
        <v>285495</v>
      </c>
      <c r="AJ61" s="93">
        <v>119138</v>
      </c>
      <c r="AK61" s="93">
        <v>30852</v>
      </c>
      <c r="AL61" s="93">
        <v>74783</v>
      </c>
      <c r="AM61" s="93">
        <v>97358</v>
      </c>
      <c r="AN61" s="93">
        <v>295852</v>
      </c>
      <c r="AO61" s="93">
        <v>214113</v>
      </c>
      <c r="AP61" s="93">
        <v>158857</v>
      </c>
      <c r="AQ61" s="93">
        <v>34034</v>
      </c>
      <c r="AR61" s="93">
        <v>46364</v>
      </c>
      <c r="AS61" s="93">
        <v>7493469</v>
      </c>
      <c r="AT61" s="101"/>
      <c r="AU61" s="86"/>
      <c r="AV61" s="86"/>
      <c r="AW61" s="86"/>
      <c r="AX61" s="102"/>
      <c r="AY61" s="102"/>
      <c r="AZ61" s="97"/>
      <c r="BA61" s="97"/>
      <c r="BB61" s="97"/>
      <c r="BC61" s="97"/>
      <c r="BD61" s="97"/>
      <c r="BF61" s="18"/>
      <c r="BG61" s="18"/>
      <c r="BH61" s="18"/>
      <c r="BI61" s="18"/>
      <c r="BJ61" s="18"/>
      <c r="BK61" s="18"/>
      <c r="BL61" s="18"/>
      <c r="BM61" s="18"/>
    </row>
    <row r="62" spans="1:65" ht="15" x14ac:dyDescent="0.2">
      <c r="AT62" s="104"/>
      <c r="AU62" s="85"/>
      <c r="AV62" s="85"/>
      <c r="AW62" s="85"/>
      <c r="AX62" s="89">
        <f>BD52-AS61</f>
        <v>0</v>
      </c>
      <c r="AY62" s="89"/>
      <c r="AZ62" s="88"/>
      <c r="BA62" s="88"/>
      <c r="BB62" s="88"/>
      <c r="BC62" s="88"/>
      <c r="BD62" s="88"/>
      <c r="BF62" s="18"/>
      <c r="BG62" s="18"/>
      <c r="BH62" s="18"/>
      <c r="BI62" s="18"/>
      <c r="BJ62" s="18"/>
      <c r="BK62" s="18"/>
      <c r="BL62" s="18"/>
      <c r="BM62" s="18"/>
    </row>
    <row r="63" spans="1:65" ht="15.75" x14ac:dyDescent="0.25"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85"/>
      <c r="AU63" s="85"/>
      <c r="AV63" s="85"/>
      <c r="AW63" s="85"/>
      <c r="AX63" s="89"/>
      <c r="AY63" s="89"/>
      <c r="AZ63" s="88"/>
      <c r="BA63" s="88"/>
      <c r="BB63" s="88"/>
      <c r="BC63" s="88"/>
      <c r="BD63" s="88"/>
    </row>
    <row r="64" spans="1:65" ht="15.75" x14ac:dyDescent="0.25"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>
        <f>SUM(AU10:AU51)-AU52</f>
        <v>0</v>
      </c>
      <c r="AV64" s="90"/>
      <c r="AW64" s="90">
        <f t="shared" ref="AW64:BD64" si="0">SUM(AW10:AW51)-AW52</f>
        <v>0</v>
      </c>
      <c r="AX64" s="90">
        <f t="shared" si="0"/>
        <v>0</v>
      </c>
      <c r="AY64" s="90">
        <f t="shared" si="0"/>
        <v>0</v>
      </c>
      <c r="AZ64" s="90">
        <f t="shared" si="0"/>
        <v>0</v>
      </c>
      <c r="BA64" s="90">
        <f t="shared" si="0"/>
        <v>0</v>
      </c>
      <c r="BB64" s="90">
        <f t="shared" si="0"/>
        <v>0</v>
      </c>
      <c r="BC64" s="90">
        <f t="shared" si="0"/>
        <v>0</v>
      </c>
      <c r="BD64" s="90">
        <f t="shared" si="0"/>
        <v>0</v>
      </c>
    </row>
    <row r="65" spans="3:56" x14ac:dyDescent="0.2"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</row>
    <row r="66" spans="3:56" x14ac:dyDescent="0.2"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4"/>
  <sheetViews>
    <sheetView showZeros="0" zoomScale="73" zoomScaleNormal="73" workbookViewId="0">
      <selection activeCell="BB52" sqref="BB52"/>
    </sheetView>
  </sheetViews>
  <sheetFormatPr defaultColWidth="9.625" defaultRowHeight="12.75" x14ac:dyDescent="0.2"/>
  <cols>
    <col min="1" max="1" width="24.5" style="71" customWidth="1"/>
    <col min="2" max="2" width="6.75" style="71" bestFit="1" customWidth="1"/>
    <col min="3" max="5" width="6.75" style="6" customWidth="1"/>
    <col min="6" max="6" width="14.75" style="6" customWidth="1"/>
    <col min="7" max="9" width="7.5" style="6" customWidth="1"/>
    <col min="10" max="12" width="6.75" style="6" customWidth="1"/>
    <col min="13" max="13" width="9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75" style="6" customWidth="1"/>
    <col min="32" max="32" width="6.75" style="6" customWidth="1"/>
    <col min="33" max="33" width="8.5" style="6" customWidth="1"/>
    <col min="34" max="35" width="6.75" style="6" customWidth="1"/>
    <col min="36" max="36" width="21" style="6" customWidth="1"/>
    <col min="37" max="37" width="6.75" style="6" customWidth="1"/>
    <col min="38" max="38" width="11.5" style="6" customWidth="1"/>
    <col min="39" max="39" width="9.75" style="6" customWidth="1"/>
    <col min="40" max="40" width="8.75" style="6" customWidth="1"/>
    <col min="41" max="41" width="6.25" style="6" customWidth="1"/>
    <col min="42" max="42" width="8.25" style="6" customWidth="1"/>
    <col min="43" max="43" width="7.75" style="6" customWidth="1"/>
    <col min="44" max="44" width="6.5" style="6" customWidth="1"/>
    <col min="45" max="53" width="7.5" style="6" customWidth="1"/>
    <col min="54" max="54" width="8.125" style="6" customWidth="1"/>
    <col min="55" max="16384" width="9.625" style="6"/>
  </cols>
  <sheetData>
    <row r="1" spans="1:54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</row>
    <row r="2" spans="1:54" s="18" customFormat="1" ht="21.75" customHeight="1" x14ac:dyDescent="0.2">
      <c r="A2" s="117" t="s">
        <v>177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4" ht="20.25" customHeigh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174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A3" s="41"/>
      <c r="BB3" s="41"/>
    </row>
    <row r="4" spans="1:54" s="8" customFormat="1" ht="15.75" customHeigh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3" t="s">
        <v>145</v>
      </c>
    </row>
    <row r="5" spans="1:54" ht="11.2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24"/>
    </row>
    <row r="6" spans="1:54" ht="15" customHeight="1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24"/>
    </row>
    <row r="7" spans="1:54" s="9" customFormat="1" ht="101.25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24"/>
    </row>
    <row r="8" spans="1:54" s="9" customFormat="1" ht="24" customHeight="1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36"/>
    </row>
    <row r="9" spans="1:54" s="18" customForma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4" s="18" customFormat="1" ht="26.25" x14ac:dyDescent="0.25">
      <c r="A10" s="19" t="s">
        <v>49</v>
      </c>
      <c r="B10" s="20" t="s">
        <v>27</v>
      </c>
      <c r="C10" s="69">
        <v>4879</v>
      </c>
      <c r="D10" s="69">
        <v>0</v>
      </c>
      <c r="E10" s="69">
        <v>0</v>
      </c>
      <c r="F10" s="69">
        <v>0</v>
      </c>
      <c r="G10" s="69">
        <v>24251</v>
      </c>
      <c r="H10" s="69">
        <v>150</v>
      </c>
      <c r="I10" s="69">
        <v>2</v>
      </c>
      <c r="J10" s="69">
        <v>0</v>
      </c>
      <c r="K10" s="69">
        <v>0</v>
      </c>
      <c r="L10" s="69">
        <v>36</v>
      </c>
      <c r="M10" s="70">
        <v>36</v>
      </c>
      <c r="N10" s="70">
        <v>3</v>
      </c>
      <c r="O10" s="70">
        <v>1</v>
      </c>
      <c r="P10" s="70">
        <v>1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1</v>
      </c>
      <c r="W10" s="70">
        <v>53</v>
      </c>
      <c r="X10" s="70">
        <v>1</v>
      </c>
      <c r="Y10" s="32">
        <v>0</v>
      </c>
      <c r="Z10" s="32">
        <v>6</v>
      </c>
      <c r="AA10" s="32">
        <v>8</v>
      </c>
      <c r="AB10" s="32">
        <v>1</v>
      </c>
      <c r="AC10" s="32">
        <v>0</v>
      </c>
      <c r="AD10" s="32">
        <v>245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1</v>
      </c>
      <c r="AN10" s="32">
        <v>57</v>
      </c>
      <c r="AO10" s="32">
        <v>30</v>
      </c>
      <c r="AP10" s="32">
        <v>20</v>
      </c>
      <c r="AQ10" s="32">
        <v>3</v>
      </c>
      <c r="AR10" s="32">
        <v>0</v>
      </c>
      <c r="AS10" s="37">
        <v>29785</v>
      </c>
      <c r="AT10" s="37">
        <v>21548</v>
      </c>
      <c r="AU10" s="32">
        <v>21548</v>
      </c>
      <c r="AV10" s="32">
        <v>0</v>
      </c>
      <c r="AW10" s="32">
        <v>0</v>
      </c>
      <c r="AX10" s="37">
        <v>2098</v>
      </c>
      <c r="AY10" s="32">
        <v>2098</v>
      </c>
      <c r="AZ10" s="32">
        <v>0</v>
      </c>
      <c r="BA10" s="32">
        <v>0</v>
      </c>
      <c r="BB10" s="37">
        <v>53431</v>
      </c>
    </row>
    <row r="11" spans="1:54" s="18" customFormat="1" ht="26.25" x14ac:dyDescent="0.25">
      <c r="A11" s="19" t="s">
        <v>50</v>
      </c>
      <c r="B11" s="20" t="s">
        <v>28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26642</v>
      </c>
      <c r="K11" s="69">
        <v>0</v>
      </c>
      <c r="L11" s="69">
        <v>0</v>
      </c>
      <c r="M11" s="70">
        <v>0</v>
      </c>
      <c r="N11" s="70">
        <v>0</v>
      </c>
      <c r="O11" s="70">
        <v>0</v>
      </c>
      <c r="P11" s="70">
        <v>17762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44403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7">
        <v>88807</v>
      </c>
      <c r="AT11" s="37">
        <v>0</v>
      </c>
      <c r="AU11" s="32">
        <v>0</v>
      </c>
      <c r="AV11" s="32">
        <v>0</v>
      </c>
      <c r="AW11" s="32">
        <v>0</v>
      </c>
      <c r="AX11" s="37">
        <v>0</v>
      </c>
      <c r="AY11" s="32">
        <v>0</v>
      </c>
      <c r="AZ11" s="32">
        <v>0</v>
      </c>
      <c r="BA11" s="32">
        <v>0</v>
      </c>
      <c r="BB11" s="37">
        <v>88807</v>
      </c>
    </row>
    <row r="12" spans="1:54" s="18" customFormat="1" ht="26.25" x14ac:dyDescent="0.25">
      <c r="A12" s="19" t="s">
        <v>51</v>
      </c>
      <c r="B12" s="20" t="s">
        <v>29</v>
      </c>
      <c r="C12" s="69">
        <v>2126</v>
      </c>
      <c r="D12" s="69">
        <v>5</v>
      </c>
      <c r="E12" s="69">
        <v>3067</v>
      </c>
      <c r="F12" s="69">
        <v>2062</v>
      </c>
      <c r="G12" s="69">
        <v>8241</v>
      </c>
      <c r="H12" s="69">
        <v>120</v>
      </c>
      <c r="I12" s="69">
        <v>1110</v>
      </c>
      <c r="J12" s="69">
        <v>86</v>
      </c>
      <c r="K12" s="69">
        <v>17330</v>
      </c>
      <c r="L12" s="69">
        <v>7723</v>
      </c>
      <c r="M12" s="70">
        <v>109</v>
      </c>
      <c r="N12" s="70">
        <v>74</v>
      </c>
      <c r="O12" s="70">
        <v>3164</v>
      </c>
      <c r="P12" s="70">
        <v>10971</v>
      </c>
      <c r="Q12" s="70">
        <v>254</v>
      </c>
      <c r="R12" s="70">
        <v>18</v>
      </c>
      <c r="S12" s="70">
        <v>171</v>
      </c>
      <c r="T12" s="70">
        <v>810</v>
      </c>
      <c r="U12" s="70">
        <v>62</v>
      </c>
      <c r="V12" s="70">
        <v>438</v>
      </c>
      <c r="W12" s="70">
        <v>99</v>
      </c>
      <c r="X12" s="70">
        <v>28466</v>
      </c>
      <c r="Y12" s="32">
        <v>81</v>
      </c>
      <c r="Z12" s="32">
        <v>315</v>
      </c>
      <c r="AA12" s="32">
        <v>3198</v>
      </c>
      <c r="AB12" s="32">
        <v>16872</v>
      </c>
      <c r="AC12" s="32">
        <v>13</v>
      </c>
      <c r="AD12" s="32">
        <v>223</v>
      </c>
      <c r="AE12" s="32">
        <v>9</v>
      </c>
      <c r="AF12" s="32">
        <v>30</v>
      </c>
      <c r="AG12" s="32">
        <v>8</v>
      </c>
      <c r="AH12" s="32">
        <v>0</v>
      </c>
      <c r="AI12" s="32">
        <v>3</v>
      </c>
      <c r="AJ12" s="32">
        <v>85</v>
      </c>
      <c r="AK12" s="32">
        <v>26</v>
      </c>
      <c r="AL12" s="32">
        <v>5</v>
      </c>
      <c r="AM12" s="32">
        <v>158</v>
      </c>
      <c r="AN12" s="32">
        <v>682</v>
      </c>
      <c r="AO12" s="32">
        <v>869</v>
      </c>
      <c r="AP12" s="32">
        <v>401</v>
      </c>
      <c r="AQ12" s="32">
        <v>165</v>
      </c>
      <c r="AR12" s="32">
        <v>84</v>
      </c>
      <c r="AS12" s="37">
        <v>109733</v>
      </c>
      <c r="AT12" s="37">
        <v>12166</v>
      </c>
      <c r="AU12" s="32">
        <v>8881</v>
      </c>
      <c r="AV12" s="32">
        <v>0</v>
      </c>
      <c r="AW12" s="32">
        <v>3285</v>
      </c>
      <c r="AX12" s="37">
        <v>-1696</v>
      </c>
      <c r="AY12" s="32">
        <v>0</v>
      </c>
      <c r="AZ12" s="32">
        <v>-1696</v>
      </c>
      <c r="BA12" s="32">
        <v>0</v>
      </c>
      <c r="BB12" s="37">
        <v>120203</v>
      </c>
    </row>
    <row r="13" spans="1:54" s="18" customFormat="1" ht="77.25" x14ac:dyDescent="0.25">
      <c r="A13" s="19" t="s">
        <v>52</v>
      </c>
      <c r="B13" s="20" t="s">
        <v>30</v>
      </c>
      <c r="C13" s="69">
        <v>3</v>
      </c>
      <c r="D13" s="69">
        <v>82</v>
      </c>
      <c r="E13" s="69">
        <v>13</v>
      </c>
      <c r="F13" s="69">
        <v>87</v>
      </c>
      <c r="G13" s="69">
        <v>256</v>
      </c>
      <c r="H13" s="69">
        <v>0</v>
      </c>
      <c r="I13" s="69">
        <v>0</v>
      </c>
      <c r="J13" s="69">
        <v>0</v>
      </c>
      <c r="K13" s="69">
        <v>2</v>
      </c>
      <c r="L13" s="69">
        <v>234</v>
      </c>
      <c r="M13" s="70">
        <v>1</v>
      </c>
      <c r="N13" s="70">
        <v>0</v>
      </c>
      <c r="O13" s="70">
        <v>2206</v>
      </c>
      <c r="P13" s="70">
        <v>9127</v>
      </c>
      <c r="Q13" s="70">
        <v>1</v>
      </c>
      <c r="R13" s="70">
        <v>0</v>
      </c>
      <c r="S13" s="70">
        <v>0</v>
      </c>
      <c r="T13" s="70">
        <v>1</v>
      </c>
      <c r="U13" s="70">
        <v>0</v>
      </c>
      <c r="V13" s="70">
        <v>0</v>
      </c>
      <c r="W13" s="70">
        <v>1</v>
      </c>
      <c r="X13" s="70">
        <v>0</v>
      </c>
      <c r="Y13" s="32">
        <v>0</v>
      </c>
      <c r="Z13" s="32">
        <v>1099</v>
      </c>
      <c r="AA13" s="32">
        <v>6</v>
      </c>
      <c r="AB13" s="32">
        <v>39</v>
      </c>
      <c r="AC13" s="32">
        <v>0</v>
      </c>
      <c r="AD13" s="32">
        <v>1</v>
      </c>
      <c r="AE13" s="32">
        <v>0</v>
      </c>
      <c r="AF13" s="32">
        <v>0</v>
      </c>
      <c r="AG13" s="32">
        <v>0</v>
      </c>
      <c r="AH13" s="32">
        <v>0</v>
      </c>
      <c r="AI13" s="32">
        <v>1</v>
      </c>
      <c r="AJ13" s="32">
        <v>1</v>
      </c>
      <c r="AK13" s="32">
        <v>0</v>
      </c>
      <c r="AL13" s="32">
        <v>0</v>
      </c>
      <c r="AM13" s="32">
        <v>4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7">
        <v>13165</v>
      </c>
      <c r="AT13" s="37">
        <v>0</v>
      </c>
      <c r="AU13" s="32">
        <v>0</v>
      </c>
      <c r="AV13" s="32">
        <v>0</v>
      </c>
      <c r="AW13" s="32">
        <v>0</v>
      </c>
      <c r="AX13" s="37">
        <v>0</v>
      </c>
      <c r="AY13" s="32">
        <v>0</v>
      </c>
      <c r="AZ13" s="32">
        <v>0</v>
      </c>
      <c r="BA13" s="32">
        <v>0</v>
      </c>
      <c r="BB13" s="37">
        <v>13165</v>
      </c>
    </row>
    <row r="14" spans="1:54" s="18" customFormat="1" ht="39" x14ac:dyDescent="0.25">
      <c r="A14" s="19" t="s">
        <v>53</v>
      </c>
      <c r="B14" s="20" t="s">
        <v>31</v>
      </c>
      <c r="C14" s="69">
        <v>992</v>
      </c>
      <c r="D14" s="69">
        <v>5</v>
      </c>
      <c r="E14" s="69">
        <v>1</v>
      </c>
      <c r="F14" s="69">
        <v>11</v>
      </c>
      <c r="G14" s="69">
        <v>23644</v>
      </c>
      <c r="H14" s="69">
        <v>1</v>
      </c>
      <c r="I14" s="69">
        <v>7</v>
      </c>
      <c r="J14" s="69">
        <v>1</v>
      </c>
      <c r="K14" s="69">
        <v>0</v>
      </c>
      <c r="L14" s="69">
        <v>24</v>
      </c>
      <c r="M14" s="70">
        <v>8</v>
      </c>
      <c r="N14" s="70">
        <v>0</v>
      </c>
      <c r="O14" s="70">
        <v>1</v>
      </c>
      <c r="P14" s="70">
        <v>3</v>
      </c>
      <c r="Q14" s="70">
        <v>1</v>
      </c>
      <c r="R14" s="70">
        <v>1</v>
      </c>
      <c r="S14" s="70">
        <v>1</v>
      </c>
      <c r="T14" s="70">
        <v>3</v>
      </c>
      <c r="U14" s="70">
        <v>1</v>
      </c>
      <c r="V14" s="70">
        <v>5</v>
      </c>
      <c r="W14" s="70">
        <v>2</v>
      </c>
      <c r="X14" s="70">
        <v>9</v>
      </c>
      <c r="Y14" s="32">
        <v>1</v>
      </c>
      <c r="Z14" s="32">
        <v>16</v>
      </c>
      <c r="AA14" s="32">
        <v>523</v>
      </c>
      <c r="AB14" s="32">
        <v>55</v>
      </c>
      <c r="AC14" s="32">
        <v>0</v>
      </c>
      <c r="AD14" s="32">
        <v>523</v>
      </c>
      <c r="AE14" s="32">
        <v>5</v>
      </c>
      <c r="AF14" s="32">
        <v>1</v>
      </c>
      <c r="AG14" s="32">
        <v>2</v>
      </c>
      <c r="AH14" s="32">
        <v>0</v>
      </c>
      <c r="AI14" s="32">
        <v>10</v>
      </c>
      <c r="AJ14" s="32">
        <v>6</v>
      </c>
      <c r="AK14" s="32">
        <v>1</v>
      </c>
      <c r="AL14" s="32">
        <v>4</v>
      </c>
      <c r="AM14" s="32">
        <v>10</v>
      </c>
      <c r="AN14" s="32">
        <v>140</v>
      </c>
      <c r="AO14" s="32">
        <v>243</v>
      </c>
      <c r="AP14" s="32">
        <v>56</v>
      </c>
      <c r="AQ14" s="32">
        <v>7</v>
      </c>
      <c r="AR14" s="32">
        <v>6</v>
      </c>
      <c r="AS14" s="37">
        <v>26330</v>
      </c>
      <c r="AT14" s="37">
        <v>91445</v>
      </c>
      <c r="AU14" s="32">
        <v>91301</v>
      </c>
      <c r="AV14" s="32">
        <v>110</v>
      </c>
      <c r="AW14" s="32">
        <v>34</v>
      </c>
      <c r="AX14" s="37">
        <v>0</v>
      </c>
      <c r="AY14" s="32">
        <v>0</v>
      </c>
      <c r="AZ14" s="32">
        <v>0</v>
      </c>
      <c r="BA14" s="32">
        <v>0</v>
      </c>
      <c r="BB14" s="37">
        <v>117775</v>
      </c>
    </row>
    <row r="15" spans="1:54" s="18" customFormat="1" ht="39" x14ac:dyDescent="0.25">
      <c r="A15" s="19" t="s">
        <v>54</v>
      </c>
      <c r="B15" s="20" t="s">
        <v>32</v>
      </c>
      <c r="C15" s="69">
        <v>61</v>
      </c>
      <c r="D15" s="69">
        <v>119</v>
      </c>
      <c r="E15" s="69">
        <v>28</v>
      </c>
      <c r="F15" s="69">
        <v>128</v>
      </c>
      <c r="G15" s="69">
        <v>501</v>
      </c>
      <c r="H15" s="69">
        <v>6754</v>
      </c>
      <c r="I15" s="69">
        <v>417</v>
      </c>
      <c r="J15" s="69">
        <v>22</v>
      </c>
      <c r="K15" s="69">
        <v>5</v>
      </c>
      <c r="L15" s="69">
        <v>130</v>
      </c>
      <c r="M15" s="70">
        <v>59</v>
      </c>
      <c r="N15" s="70">
        <v>143</v>
      </c>
      <c r="O15" s="70">
        <v>63</v>
      </c>
      <c r="P15" s="70">
        <v>172</v>
      </c>
      <c r="Q15" s="70">
        <v>76</v>
      </c>
      <c r="R15" s="70">
        <v>9</v>
      </c>
      <c r="S15" s="70">
        <v>22</v>
      </c>
      <c r="T15" s="70">
        <v>48</v>
      </c>
      <c r="U15" s="70">
        <v>30</v>
      </c>
      <c r="V15" s="70">
        <v>117</v>
      </c>
      <c r="W15" s="70">
        <v>678</v>
      </c>
      <c r="X15" s="70">
        <v>212</v>
      </c>
      <c r="Y15" s="32">
        <v>29</v>
      </c>
      <c r="Z15" s="32">
        <v>183</v>
      </c>
      <c r="AA15" s="32">
        <v>1071</v>
      </c>
      <c r="AB15" s="32">
        <v>284</v>
      </c>
      <c r="AC15" s="32">
        <v>9</v>
      </c>
      <c r="AD15" s="32">
        <v>74</v>
      </c>
      <c r="AE15" s="32">
        <v>28</v>
      </c>
      <c r="AF15" s="32">
        <v>6</v>
      </c>
      <c r="AG15" s="32">
        <v>14</v>
      </c>
      <c r="AH15" s="32">
        <v>2</v>
      </c>
      <c r="AI15" s="32">
        <v>140</v>
      </c>
      <c r="AJ15" s="32">
        <v>15</v>
      </c>
      <c r="AK15" s="32">
        <v>3</v>
      </c>
      <c r="AL15" s="32">
        <v>71</v>
      </c>
      <c r="AM15" s="32">
        <v>133</v>
      </c>
      <c r="AN15" s="32">
        <v>572</v>
      </c>
      <c r="AO15" s="32">
        <v>81</v>
      </c>
      <c r="AP15" s="32">
        <v>83</v>
      </c>
      <c r="AQ15" s="32">
        <v>65</v>
      </c>
      <c r="AR15" s="32">
        <v>82</v>
      </c>
      <c r="AS15" s="37">
        <v>12739</v>
      </c>
      <c r="AT15" s="37">
        <v>60533</v>
      </c>
      <c r="AU15" s="32">
        <v>59578</v>
      </c>
      <c r="AV15" s="32">
        <v>401</v>
      </c>
      <c r="AW15" s="32">
        <v>554</v>
      </c>
      <c r="AX15" s="37">
        <v>-1235</v>
      </c>
      <c r="AY15" s="32">
        <v>0</v>
      </c>
      <c r="AZ15" s="32">
        <v>-1235</v>
      </c>
      <c r="BA15" s="32">
        <v>0</v>
      </c>
      <c r="BB15" s="37">
        <v>72037</v>
      </c>
    </row>
    <row r="16" spans="1:54" s="18" customFormat="1" ht="39" x14ac:dyDescent="0.25">
      <c r="A16" s="19" t="s">
        <v>55</v>
      </c>
      <c r="B16" s="20" t="s">
        <v>33</v>
      </c>
      <c r="C16" s="69">
        <v>234</v>
      </c>
      <c r="D16" s="69">
        <v>31</v>
      </c>
      <c r="E16" s="69">
        <v>2</v>
      </c>
      <c r="F16" s="69">
        <v>31</v>
      </c>
      <c r="G16" s="69">
        <v>7854</v>
      </c>
      <c r="H16" s="69">
        <v>40</v>
      </c>
      <c r="I16" s="69">
        <v>20521</v>
      </c>
      <c r="J16" s="69">
        <v>1</v>
      </c>
      <c r="K16" s="69">
        <v>1</v>
      </c>
      <c r="L16" s="69">
        <v>282</v>
      </c>
      <c r="M16" s="70">
        <v>169</v>
      </c>
      <c r="N16" s="70">
        <v>66</v>
      </c>
      <c r="O16" s="70">
        <v>335</v>
      </c>
      <c r="P16" s="70">
        <v>40</v>
      </c>
      <c r="Q16" s="70">
        <v>88</v>
      </c>
      <c r="R16" s="70">
        <v>7</v>
      </c>
      <c r="S16" s="70">
        <v>40</v>
      </c>
      <c r="T16" s="70">
        <v>48</v>
      </c>
      <c r="U16" s="70">
        <v>15</v>
      </c>
      <c r="V16" s="70">
        <v>6</v>
      </c>
      <c r="W16" s="70">
        <v>1799</v>
      </c>
      <c r="X16" s="70">
        <v>55</v>
      </c>
      <c r="Y16" s="32">
        <v>74</v>
      </c>
      <c r="Z16" s="32">
        <v>1161</v>
      </c>
      <c r="AA16" s="32">
        <v>1486</v>
      </c>
      <c r="AB16" s="32">
        <v>328</v>
      </c>
      <c r="AC16" s="32">
        <v>2</v>
      </c>
      <c r="AD16" s="32">
        <v>21</v>
      </c>
      <c r="AE16" s="32">
        <v>339</v>
      </c>
      <c r="AF16" s="32">
        <v>21</v>
      </c>
      <c r="AG16" s="32">
        <v>27</v>
      </c>
      <c r="AH16" s="32">
        <v>37</v>
      </c>
      <c r="AI16" s="32">
        <v>80</v>
      </c>
      <c r="AJ16" s="32">
        <v>65</v>
      </c>
      <c r="AK16" s="32">
        <v>13</v>
      </c>
      <c r="AL16" s="32">
        <v>69</v>
      </c>
      <c r="AM16" s="32">
        <v>38</v>
      </c>
      <c r="AN16" s="32">
        <v>394</v>
      </c>
      <c r="AO16" s="32">
        <v>298</v>
      </c>
      <c r="AP16" s="32">
        <v>45</v>
      </c>
      <c r="AQ16" s="32">
        <v>26</v>
      </c>
      <c r="AR16" s="32">
        <v>14</v>
      </c>
      <c r="AS16" s="37">
        <v>36203</v>
      </c>
      <c r="AT16" s="37">
        <v>7569</v>
      </c>
      <c r="AU16" s="32">
        <v>7566</v>
      </c>
      <c r="AV16" s="32">
        <v>0</v>
      </c>
      <c r="AW16" s="32">
        <v>3</v>
      </c>
      <c r="AX16" s="37">
        <v>283</v>
      </c>
      <c r="AY16" s="32">
        <v>0</v>
      </c>
      <c r="AZ16" s="32">
        <v>283</v>
      </c>
      <c r="BA16" s="32">
        <v>0</v>
      </c>
      <c r="BB16" s="37">
        <v>44055</v>
      </c>
    </row>
    <row r="17" spans="1:54" s="18" customFormat="1" ht="26.25" x14ac:dyDescent="0.25">
      <c r="A17" s="19" t="s">
        <v>56</v>
      </c>
      <c r="B17" s="20" t="s">
        <v>34</v>
      </c>
      <c r="C17" s="69">
        <v>2</v>
      </c>
      <c r="D17" s="69">
        <v>6</v>
      </c>
      <c r="E17" s="69">
        <v>1</v>
      </c>
      <c r="F17" s="69">
        <v>7</v>
      </c>
      <c r="G17" s="69">
        <v>1</v>
      </c>
      <c r="H17" s="69">
        <v>0</v>
      </c>
      <c r="I17" s="69">
        <v>1</v>
      </c>
      <c r="J17" s="69">
        <v>4</v>
      </c>
      <c r="K17" s="69">
        <v>0</v>
      </c>
      <c r="L17" s="69">
        <v>6</v>
      </c>
      <c r="M17" s="70">
        <v>0</v>
      </c>
      <c r="N17" s="70">
        <v>0</v>
      </c>
      <c r="O17" s="70">
        <v>2</v>
      </c>
      <c r="P17" s="70">
        <v>7338</v>
      </c>
      <c r="Q17" s="70">
        <v>0</v>
      </c>
      <c r="R17" s="70">
        <v>0</v>
      </c>
      <c r="S17" s="70">
        <v>2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32">
        <v>0</v>
      </c>
      <c r="Z17" s="32">
        <v>1</v>
      </c>
      <c r="AA17" s="32">
        <v>3</v>
      </c>
      <c r="AB17" s="32">
        <v>4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3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7">
        <v>7381</v>
      </c>
      <c r="AT17" s="37">
        <v>0</v>
      </c>
      <c r="AU17" s="32">
        <v>0</v>
      </c>
      <c r="AV17" s="32">
        <v>0</v>
      </c>
      <c r="AW17" s="32">
        <v>0</v>
      </c>
      <c r="AX17" s="37">
        <v>0</v>
      </c>
      <c r="AY17" s="32">
        <v>0</v>
      </c>
      <c r="AZ17" s="32">
        <v>0</v>
      </c>
      <c r="BA17" s="32">
        <v>0</v>
      </c>
      <c r="BB17" s="37">
        <v>7381</v>
      </c>
    </row>
    <row r="18" spans="1:54" s="18" customFormat="1" ht="26.25" x14ac:dyDescent="0.25">
      <c r="A18" s="19" t="s">
        <v>57</v>
      </c>
      <c r="B18" s="20" t="s">
        <v>35</v>
      </c>
      <c r="C18" s="69">
        <v>37437</v>
      </c>
      <c r="D18" s="69">
        <v>1787</v>
      </c>
      <c r="E18" s="69">
        <v>416</v>
      </c>
      <c r="F18" s="69">
        <v>9006</v>
      </c>
      <c r="G18" s="69">
        <v>7595</v>
      </c>
      <c r="H18" s="69">
        <v>236</v>
      </c>
      <c r="I18" s="69">
        <v>1612</v>
      </c>
      <c r="J18" s="69">
        <v>70</v>
      </c>
      <c r="K18" s="69">
        <v>1789</v>
      </c>
      <c r="L18" s="69">
        <v>1292</v>
      </c>
      <c r="M18" s="70">
        <v>17</v>
      </c>
      <c r="N18" s="70">
        <v>290</v>
      </c>
      <c r="O18" s="70">
        <v>3180</v>
      </c>
      <c r="P18" s="70">
        <v>2492</v>
      </c>
      <c r="Q18" s="70">
        <v>322</v>
      </c>
      <c r="R18" s="70">
        <v>48</v>
      </c>
      <c r="S18" s="70">
        <v>204</v>
      </c>
      <c r="T18" s="70">
        <v>367</v>
      </c>
      <c r="U18" s="70">
        <v>149</v>
      </c>
      <c r="V18" s="70">
        <v>287</v>
      </c>
      <c r="W18" s="70">
        <v>934</v>
      </c>
      <c r="X18" s="70">
        <v>6508</v>
      </c>
      <c r="Y18" s="32">
        <v>1452</v>
      </c>
      <c r="Z18" s="32">
        <v>11643</v>
      </c>
      <c r="AA18" s="32">
        <v>16098</v>
      </c>
      <c r="AB18" s="32">
        <v>37412</v>
      </c>
      <c r="AC18" s="32">
        <v>237</v>
      </c>
      <c r="AD18" s="32">
        <v>279</v>
      </c>
      <c r="AE18" s="32">
        <v>76</v>
      </c>
      <c r="AF18" s="32">
        <v>89</v>
      </c>
      <c r="AG18" s="32">
        <v>90</v>
      </c>
      <c r="AH18" s="32">
        <v>57</v>
      </c>
      <c r="AI18" s="32">
        <v>1184</v>
      </c>
      <c r="AJ18" s="32">
        <v>1132</v>
      </c>
      <c r="AK18" s="32">
        <v>112</v>
      </c>
      <c r="AL18" s="32">
        <v>150</v>
      </c>
      <c r="AM18" s="32">
        <v>1527</v>
      </c>
      <c r="AN18" s="32">
        <v>1530</v>
      </c>
      <c r="AO18" s="32">
        <v>601</v>
      </c>
      <c r="AP18" s="32">
        <v>846</v>
      </c>
      <c r="AQ18" s="32">
        <v>98</v>
      </c>
      <c r="AR18" s="32">
        <v>285</v>
      </c>
      <c r="AS18" s="37">
        <v>150936</v>
      </c>
      <c r="AT18" s="37">
        <v>18220</v>
      </c>
      <c r="AU18" s="32">
        <v>18220</v>
      </c>
      <c r="AV18" s="32">
        <v>0</v>
      </c>
      <c r="AW18" s="32">
        <v>0</v>
      </c>
      <c r="AX18" s="37">
        <v>-4951</v>
      </c>
      <c r="AY18" s="32">
        <v>0</v>
      </c>
      <c r="AZ18" s="32">
        <v>-4951</v>
      </c>
      <c r="BA18" s="32">
        <v>0</v>
      </c>
      <c r="BB18" s="37">
        <v>164205</v>
      </c>
    </row>
    <row r="19" spans="1:54" s="18" customFormat="1" ht="26.25" x14ac:dyDescent="0.25">
      <c r="A19" s="19" t="s">
        <v>58</v>
      </c>
      <c r="B19" s="20" t="s">
        <v>36</v>
      </c>
      <c r="C19" s="69">
        <v>69648</v>
      </c>
      <c r="D19" s="69">
        <v>203</v>
      </c>
      <c r="E19" s="69">
        <v>1547</v>
      </c>
      <c r="F19" s="69">
        <v>1688</v>
      </c>
      <c r="G19" s="69">
        <v>13491</v>
      </c>
      <c r="H19" s="69">
        <v>1783</v>
      </c>
      <c r="I19" s="69">
        <v>7707</v>
      </c>
      <c r="J19" s="69">
        <v>507</v>
      </c>
      <c r="K19" s="69">
        <v>787</v>
      </c>
      <c r="L19" s="69">
        <v>25671</v>
      </c>
      <c r="M19" s="70">
        <v>975</v>
      </c>
      <c r="N19" s="70">
        <v>14014</v>
      </c>
      <c r="O19" s="70">
        <v>5652</v>
      </c>
      <c r="P19" s="70">
        <v>2068</v>
      </c>
      <c r="Q19" s="70">
        <v>623</v>
      </c>
      <c r="R19" s="70">
        <v>40</v>
      </c>
      <c r="S19" s="70">
        <v>435</v>
      </c>
      <c r="T19" s="70">
        <v>368</v>
      </c>
      <c r="U19" s="70">
        <v>149</v>
      </c>
      <c r="V19" s="70">
        <v>147</v>
      </c>
      <c r="W19" s="70">
        <v>857</v>
      </c>
      <c r="X19" s="70">
        <v>231</v>
      </c>
      <c r="Y19" s="32">
        <v>253</v>
      </c>
      <c r="Z19" s="32">
        <v>1576</v>
      </c>
      <c r="AA19" s="32">
        <v>8986</v>
      </c>
      <c r="AB19" s="32">
        <v>408</v>
      </c>
      <c r="AC19" s="32">
        <v>0</v>
      </c>
      <c r="AD19" s="32">
        <v>185</v>
      </c>
      <c r="AE19" s="32">
        <v>36</v>
      </c>
      <c r="AF19" s="32">
        <v>1</v>
      </c>
      <c r="AG19" s="32">
        <v>16</v>
      </c>
      <c r="AH19" s="32">
        <v>3</v>
      </c>
      <c r="AI19" s="32">
        <v>120</v>
      </c>
      <c r="AJ19" s="32">
        <v>90</v>
      </c>
      <c r="AK19" s="32">
        <v>232</v>
      </c>
      <c r="AL19" s="32">
        <v>49</v>
      </c>
      <c r="AM19" s="32">
        <v>180</v>
      </c>
      <c r="AN19" s="32">
        <v>671</v>
      </c>
      <c r="AO19" s="32">
        <v>59</v>
      </c>
      <c r="AP19" s="32">
        <v>771</v>
      </c>
      <c r="AQ19" s="32">
        <v>78</v>
      </c>
      <c r="AR19" s="32">
        <v>220</v>
      </c>
      <c r="AS19" s="37">
        <v>162525</v>
      </c>
      <c r="AT19" s="37">
        <v>20368</v>
      </c>
      <c r="AU19" s="32">
        <v>20310</v>
      </c>
      <c r="AV19" s="32">
        <v>0</v>
      </c>
      <c r="AW19" s="32">
        <v>58</v>
      </c>
      <c r="AX19" s="37">
        <v>-1352</v>
      </c>
      <c r="AY19" s="32">
        <v>0</v>
      </c>
      <c r="AZ19" s="32">
        <v>-1352</v>
      </c>
      <c r="BA19" s="32">
        <v>0</v>
      </c>
      <c r="BB19" s="37">
        <v>181541</v>
      </c>
    </row>
    <row r="20" spans="1:54" s="18" customFormat="1" ht="39" x14ac:dyDescent="0.25">
      <c r="A20" s="19" t="s">
        <v>59</v>
      </c>
      <c r="B20" s="20" t="s">
        <v>37</v>
      </c>
      <c r="C20" s="69">
        <v>1097</v>
      </c>
      <c r="D20" s="69">
        <v>1</v>
      </c>
      <c r="E20" s="69">
        <v>0</v>
      </c>
      <c r="F20" s="69">
        <v>2</v>
      </c>
      <c r="G20" s="69">
        <v>76</v>
      </c>
      <c r="H20" s="69">
        <v>1</v>
      </c>
      <c r="I20" s="69">
        <v>1</v>
      </c>
      <c r="J20" s="69">
        <v>1</v>
      </c>
      <c r="K20" s="69">
        <v>1</v>
      </c>
      <c r="L20" s="69">
        <v>12</v>
      </c>
      <c r="M20" s="70">
        <v>7063</v>
      </c>
      <c r="N20" s="70">
        <v>4</v>
      </c>
      <c r="O20" s="70">
        <v>3</v>
      </c>
      <c r="P20" s="70">
        <v>2</v>
      </c>
      <c r="Q20" s="70">
        <v>6</v>
      </c>
      <c r="R20" s="70">
        <v>1</v>
      </c>
      <c r="S20" s="70">
        <v>1</v>
      </c>
      <c r="T20" s="70">
        <v>1</v>
      </c>
      <c r="U20" s="70">
        <v>1</v>
      </c>
      <c r="V20" s="70">
        <v>2</v>
      </c>
      <c r="W20" s="70">
        <v>8</v>
      </c>
      <c r="X20" s="70">
        <v>2</v>
      </c>
      <c r="Y20" s="32">
        <v>2</v>
      </c>
      <c r="Z20" s="32">
        <v>4</v>
      </c>
      <c r="AA20" s="32">
        <v>149</v>
      </c>
      <c r="AB20" s="32">
        <v>6</v>
      </c>
      <c r="AC20" s="32">
        <v>0</v>
      </c>
      <c r="AD20" s="32">
        <v>9</v>
      </c>
      <c r="AE20" s="32">
        <v>0</v>
      </c>
      <c r="AF20" s="32">
        <v>0</v>
      </c>
      <c r="AG20" s="32">
        <v>7</v>
      </c>
      <c r="AH20" s="32">
        <v>0</v>
      </c>
      <c r="AI20" s="32">
        <v>6</v>
      </c>
      <c r="AJ20" s="32">
        <v>2</v>
      </c>
      <c r="AK20" s="32">
        <v>1</v>
      </c>
      <c r="AL20" s="32">
        <v>97</v>
      </c>
      <c r="AM20" s="32">
        <v>4</v>
      </c>
      <c r="AN20" s="32">
        <v>75</v>
      </c>
      <c r="AO20" s="32">
        <v>8</v>
      </c>
      <c r="AP20" s="32">
        <v>12844</v>
      </c>
      <c r="AQ20" s="32">
        <v>6</v>
      </c>
      <c r="AR20" s="32">
        <v>5</v>
      </c>
      <c r="AS20" s="37">
        <v>21511</v>
      </c>
      <c r="AT20" s="37">
        <v>38019</v>
      </c>
      <c r="AU20" s="32">
        <v>37227</v>
      </c>
      <c r="AV20" s="32">
        <v>676</v>
      </c>
      <c r="AW20" s="32">
        <v>116</v>
      </c>
      <c r="AX20" s="37">
        <v>683</v>
      </c>
      <c r="AY20" s="32">
        <v>0</v>
      </c>
      <c r="AZ20" s="32">
        <v>683</v>
      </c>
      <c r="BA20" s="32">
        <v>0</v>
      </c>
      <c r="BB20" s="37">
        <v>60213</v>
      </c>
    </row>
    <row r="21" spans="1:54" s="18" customFormat="1" ht="26.25" x14ac:dyDescent="0.25">
      <c r="A21" s="19" t="s">
        <v>60</v>
      </c>
      <c r="B21" s="20" t="s">
        <v>38</v>
      </c>
      <c r="C21" s="69">
        <v>1299</v>
      </c>
      <c r="D21" s="69">
        <v>149</v>
      </c>
      <c r="E21" s="69">
        <v>34</v>
      </c>
      <c r="F21" s="69">
        <v>590</v>
      </c>
      <c r="G21" s="69">
        <v>8615</v>
      </c>
      <c r="H21" s="69">
        <v>155</v>
      </c>
      <c r="I21" s="69">
        <v>1468</v>
      </c>
      <c r="J21" s="69">
        <v>19</v>
      </c>
      <c r="K21" s="69">
        <v>69</v>
      </c>
      <c r="L21" s="69">
        <v>1385</v>
      </c>
      <c r="M21" s="70">
        <v>121</v>
      </c>
      <c r="N21" s="70">
        <v>19228</v>
      </c>
      <c r="O21" s="70">
        <v>488</v>
      </c>
      <c r="P21" s="70">
        <v>288</v>
      </c>
      <c r="Q21" s="70">
        <v>574</v>
      </c>
      <c r="R21" s="70">
        <v>45</v>
      </c>
      <c r="S21" s="70">
        <v>499</v>
      </c>
      <c r="T21" s="70">
        <v>1073</v>
      </c>
      <c r="U21" s="70">
        <v>346</v>
      </c>
      <c r="V21" s="70">
        <v>83</v>
      </c>
      <c r="W21" s="70">
        <v>1202</v>
      </c>
      <c r="X21" s="70">
        <v>243</v>
      </c>
      <c r="Y21" s="32">
        <v>216</v>
      </c>
      <c r="Z21" s="32">
        <v>5682</v>
      </c>
      <c r="AA21" s="32">
        <v>1683</v>
      </c>
      <c r="AB21" s="32">
        <v>1493</v>
      </c>
      <c r="AC21" s="32">
        <v>28</v>
      </c>
      <c r="AD21" s="32">
        <v>71</v>
      </c>
      <c r="AE21" s="32">
        <v>48</v>
      </c>
      <c r="AF21" s="32">
        <v>9</v>
      </c>
      <c r="AG21" s="32">
        <v>9</v>
      </c>
      <c r="AH21" s="32">
        <v>12</v>
      </c>
      <c r="AI21" s="32">
        <v>0</v>
      </c>
      <c r="AJ21" s="32">
        <v>170</v>
      </c>
      <c r="AK21" s="32">
        <v>49</v>
      </c>
      <c r="AL21" s="32">
        <v>79</v>
      </c>
      <c r="AM21" s="32">
        <v>96</v>
      </c>
      <c r="AN21" s="32">
        <v>0</v>
      </c>
      <c r="AO21" s="32">
        <v>0</v>
      </c>
      <c r="AP21" s="32">
        <v>0</v>
      </c>
      <c r="AQ21" s="32">
        <v>11</v>
      </c>
      <c r="AR21" s="32">
        <v>21</v>
      </c>
      <c r="AS21" s="37">
        <v>47650</v>
      </c>
      <c r="AT21" s="37">
        <v>2009</v>
      </c>
      <c r="AU21" s="32">
        <v>1982</v>
      </c>
      <c r="AV21" s="32">
        <v>0</v>
      </c>
      <c r="AW21" s="32">
        <v>27</v>
      </c>
      <c r="AX21" s="37">
        <v>201</v>
      </c>
      <c r="AY21" s="32">
        <v>0</v>
      </c>
      <c r="AZ21" s="32">
        <v>201</v>
      </c>
      <c r="BA21" s="32">
        <v>0</v>
      </c>
      <c r="BB21" s="37">
        <v>49860</v>
      </c>
    </row>
    <row r="22" spans="1:54" s="18" customFormat="1" ht="26.25" x14ac:dyDescent="0.25">
      <c r="A22" s="19" t="s">
        <v>61</v>
      </c>
      <c r="B22" s="20" t="s">
        <v>39</v>
      </c>
      <c r="C22" s="69">
        <v>259</v>
      </c>
      <c r="D22" s="69">
        <v>28</v>
      </c>
      <c r="E22" s="69">
        <v>13</v>
      </c>
      <c r="F22" s="69">
        <v>46</v>
      </c>
      <c r="G22" s="69">
        <v>915</v>
      </c>
      <c r="H22" s="69">
        <v>20</v>
      </c>
      <c r="I22" s="69">
        <v>41</v>
      </c>
      <c r="J22" s="69">
        <v>5</v>
      </c>
      <c r="K22" s="69">
        <v>1</v>
      </c>
      <c r="L22" s="69">
        <v>215</v>
      </c>
      <c r="M22" s="70">
        <v>211</v>
      </c>
      <c r="N22" s="70">
        <v>1024</v>
      </c>
      <c r="O22" s="70">
        <v>2042</v>
      </c>
      <c r="P22" s="70">
        <v>1780</v>
      </c>
      <c r="Q22" s="70">
        <v>67</v>
      </c>
      <c r="R22" s="70">
        <v>77</v>
      </c>
      <c r="S22" s="70">
        <v>109</v>
      </c>
      <c r="T22" s="70">
        <v>431</v>
      </c>
      <c r="U22" s="70">
        <v>69</v>
      </c>
      <c r="V22" s="70">
        <v>6</v>
      </c>
      <c r="W22" s="70">
        <v>85</v>
      </c>
      <c r="X22" s="70">
        <v>87</v>
      </c>
      <c r="Y22" s="32">
        <v>43</v>
      </c>
      <c r="Z22" s="32">
        <v>13758</v>
      </c>
      <c r="AA22" s="32">
        <v>210</v>
      </c>
      <c r="AB22" s="32">
        <v>358</v>
      </c>
      <c r="AC22" s="32">
        <v>1</v>
      </c>
      <c r="AD22" s="32">
        <v>71</v>
      </c>
      <c r="AE22" s="32">
        <v>1</v>
      </c>
      <c r="AF22" s="32">
        <v>1</v>
      </c>
      <c r="AG22" s="32">
        <v>1</v>
      </c>
      <c r="AH22" s="32">
        <v>2</v>
      </c>
      <c r="AI22" s="32">
        <v>0</v>
      </c>
      <c r="AJ22" s="32">
        <v>152</v>
      </c>
      <c r="AK22" s="32">
        <v>5</v>
      </c>
      <c r="AL22" s="32">
        <v>3</v>
      </c>
      <c r="AM22" s="32">
        <v>28</v>
      </c>
      <c r="AN22" s="32">
        <v>261</v>
      </c>
      <c r="AO22" s="32">
        <v>0</v>
      </c>
      <c r="AP22" s="32">
        <v>0</v>
      </c>
      <c r="AQ22" s="32">
        <v>3</v>
      </c>
      <c r="AR22" s="32">
        <v>5</v>
      </c>
      <c r="AS22" s="37">
        <v>22434</v>
      </c>
      <c r="AT22" s="37">
        <v>3196</v>
      </c>
      <c r="AU22" s="32">
        <v>3195</v>
      </c>
      <c r="AV22" s="32">
        <v>0</v>
      </c>
      <c r="AW22" s="32">
        <v>1</v>
      </c>
      <c r="AX22" s="37">
        <v>633</v>
      </c>
      <c r="AY22" s="32">
        <v>0</v>
      </c>
      <c r="AZ22" s="32">
        <v>633</v>
      </c>
      <c r="BA22" s="32">
        <v>0</v>
      </c>
      <c r="BB22" s="37">
        <v>26263</v>
      </c>
    </row>
    <row r="23" spans="1:54" s="18" customFormat="1" ht="15" x14ac:dyDescent="0.25">
      <c r="A23" s="19" t="s">
        <v>18</v>
      </c>
      <c r="B23" s="20" t="s">
        <v>40</v>
      </c>
      <c r="C23" s="69">
        <v>28</v>
      </c>
      <c r="D23" s="69">
        <v>10</v>
      </c>
      <c r="E23" s="69">
        <v>46</v>
      </c>
      <c r="F23" s="69">
        <v>73</v>
      </c>
      <c r="G23" s="69">
        <v>50</v>
      </c>
      <c r="H23" s="69">
        <v>4</v>
      </c>
      <c r="I23" s="69">
        <v>10</v>
      </c>
      <c r="J23" s="69">
        <v>3</v>
      </c>
      <c r="K23" s="69">
        <v>4</v>
      </c>
      <c r="L23" s="69">
        <v>9</v>
      </c>
      <c r="M23" s="70">
        <v>1</v>
      </c>
      <c r="N23" s="70">
        <v>23</v>
      </c>
      <c r="O23" s="70">
        <v>93</v>
      </c>
      <c r="P23" s="70">
        <v>24555</v>
      </c>
      <c r="Q23" s="70">
        <v>5417</v>
      </c>
      <c r="R23" s="70">
        <v>12</v>
      </c>
      <c r="S23" s="70">
        <v>5683</v>
      </c>
      <c r="T23" s="70">
        <v>8610</v>
      </c>
      <c r="U23" s="70">
        <v>1790</v>
      </c>
      <c r="V23" s="70">
        <v>1313</v>
      </c>
      <c r="W23" s="70">
        <v>1276</v>
      </c>
      <c r="X23" s="70">
        <v>285</v>
      </c>
      <c r="Y23" s="32">
        <v>143</v>
      </c>
      <c r="Z23" s="32">
        <v>12306</v>
      </c>
      <c r="AA23" s="32">
        <v>90</v>
      </c>
      <c r="AB23" s="32">
        <v>607</v>
      </c>
      <c r="AC23" s="32">
        <v>0</v>
      </c>
      <c r="AD23" s="32">
        <v>0</v>
      </c>
      <c r="AE23" s="32">
        <v>0</v>
      </c>
      <c r="AF23" s="32">
        <v>1</v>
      </c>
      <c r="AG23" s="32">
        <v>0</v>
      </c>
      <c r="AH23" s="32">
        <v>0</v>
      </c>
      <c r="AI23" s="32">
        <v>0</v>
      </c>
      <c r="AJ23" s="32">
        <v>22</v>
      </c>
      <c r="AK23" s="32">
        <v>4</v>
      </c>
      <c r="AL23" s="32">
        <v>5</v>
      </c>
      <c r="AM23" s="32">
        <v>3</v>
      </c>
      <c r="AN23" s="32">
        <v>0</v>
      </c>
      <c r="AO23" s="32">
        <v>0</v>
      </c>
      <c r="AP23" s="32">
        <v>0</v>
      </c>
      <c r="AQ23" s="32">
        <v>0</v>
      </c>
      <c r="AR23" s="32">
        <v>1</v>
      </c>
      <c r="AS23" s="37">
        <v>62477</v>
      </c>
      <c r="AT23" s="37">
        <v>8</v>
      </c>
      <c r="AU23" s="32">
        <v>8</v>
      </c>
      <c r="AV23" s="32">
        <v>0</v>
      </c>
      <c r="AW23" s="32">
        <v>0</v>
      </c>
      <c r="AX23" s="37">
        <v>96</v>
      </c>
      <c r="AY23" s="32">
        <v>0</v>
      </c>
      <c r="AZ23" s="32">
        <v>96</v>
      </c>
      <c r="BA23" s="32">
        <v>0</v>
      </c>
      <c r="BB23" s="37">
        <v>62581</v>
      </c>
    </row>
    <row r="24" spans="1:54" s="18" customFormat="1" ht="38.25" x14ac:dyDescent="0.25">
      <c r="A24" s="21" t="s">
        <v>62</v>
      </c>
      <c r="B24" s="20" t="s">
        <v>41</v>
      </c>
      <c r="C24" s="69">
        <v>104</v>
      </c>
      <c r="D24" s="69">
        <v>398</v>
      </c>
      <c r="E24" s="69">
        <v>279</v>
      </c>
      <c r="F24" s="69">
        <v>1950</v>
      </c>
      <c r="G24" s="69">
        <v>2751</v>
      </c>
      <c r="H24" s="69">
        <v>10</v>
      </c>
      <c r="I24" s="69">
        <v>69</v>
      </c>
      <c r="J24" s="69">
        <v>1</v>
      </c>
      <c r="K24" s="69">
        <v>6</v>
      </c>
      <c r="L24" s="69">
        <v>22</v>
      </c>
      <c r="M24" s="70">
        <v>13</v>
      </c>
      <c r="N24" s="70">
        <v>97</v>
      </c>
      <c r="O24" s="70">
        <v>114</v>
      </c>
      <c r="P24" s="70">
        <v>5476</v>
      </c>
      <c r="Q24" s="70">
        <v>7244</v>
      </c>
      <c r="R24" s="70">
        <v>266</v>
      </c>
      <c r="S24" s="70">
        <v>640</v>
      </c>
      <c r="T24" s="70">
        <v>3682</v>
      </c>
      <c r="U24" s="70">
        <v>877</v>
      </c>
      <c r="V24" s="70">
        <v>488</v>
      </c>
      <c r="W24" s="70">
        <v>2973</v>
      </c>
      <c r="X24" s="70">
        <v>129</v>
      </c>
      <c r="Y24" s="32">
        <v>20</v>
      </c>
      <c r="Z24" s="32">
        <v>15576</v>
      </c>
      <c r="AA24" s="32">
        <v>246</v>
      </c>
      <c r="AB24" s="32">
        <v>770</v>
      </c>
      <c r="AC24" s="32">
        <v>1</v>
      </c>
      <c r="AD24" s="32">
        <v>25</v>
      </c>
      <c r="AE24" s="32">
        <v>2</v>
      </c>
      <c r="AF24" s="32">
        <v>5</v>
      </c>
      <c r="AG24" s="32">
        <v>1</v>
      </c>
      <c r="AH24" s="32">
        <v>2</v>
      </c>
      <c r="AI24" s="32">
        <v>67</v>
      </c>
      <c r="AJ24" s="32">
        <v>101</v>
      </c>
      <c r="AK24" s="32">
        <v>14</v>
      </c>
      <c r="AL24" s="32">
        <v>7</v>
      </c>
      <c r="AM24" s="32">
        <v>32</v>
      </c>
      <c r="AN24" s="32">
        <v>252</v>
      </c>
      <c r="AO24" s="32">
        <v>3</v>
      </c>
      <c r="AP24" s="32">
        <v>5</v>
      </c>
      <c r="AQ24" s="32">
        <v>15</v>
      </c>
      <c r="AR24" s="32">
        <v>9</v>
      </c>
      <c r="AS24" s="37">
        <v>44742</v>
      </c>
      <c r="AT24" s="37">
        <v>1510</v>
      </c>
      <c r="AU24" s="32">
        <v>1509</v>
      </c>
      <c r="AV24" s="32">
        <v>0</v>
      </c>
      <c r="AW24" s="32">
        <v>1</v>
      </c>
      <c r="AX24" s="37">
        <v>6883</v>
      </c>
      <c r="AY24" s="32">
        <v>6832</v>
      </c>
      <c r="AZ24" s="32">
        <v>51</v>
      </c>
      <c r="BA24" s="32">
        <v>0</v>
      </c>
      <c r="BB24" s="37">
        <v>53135</v>
      </c>
    </row>
    <row r="25" spans="1:54" s="18" customFormat="1" ht="39" x14ac:dyDescent="0.25">
      <c r="A25" s="19" t="s">
        <v>63</v>
      </c>
      <c r="B25" s="20" t="s">
        <v>42</v>
      </c>
      <c r="C25" s="69">
        <v>1488</v>
      </c>
      <c r="D25" s="69">
        <v>36</v>
      </c>
      <c r="E25" s="69">
        <v>222</v>
      </c>
      <c r="F25" s="69">
        <v>161</v>
      </c>
      <c r="G25" s="69">
        <v>2212</v>
      </c>
      <c r="H25" s="69">
        <v>96</v>
      </c>
      <c r="I25" s="69">
        <v>306</v>
      </c>
      <c r="J25" s="69">
        <v>25</v>
      </c>
      <c r="K25" s="69">
        <v>11</v>
      </c>
      <c r="L25" s="69">
        <v>179</v>
      </c>
      <c r="M25" s="70">
        <v>108</v>
      </c>
      <c r="N25" s="70">
        <v>159</v>
      </c>
      <c r="O25" s="70">
        <v>301</v>
      </c>
      <c r="P25" s="70">
        <v>470</v>
      </c>
      <c r="Q25" s="70">
        <v>453</v>
      </c>
      <c r="R25" s="70">
        <v>4245</v>
      </c>
      <c r="S25" s="70">
        <v>2524</v>
      </c>
      <c r="T25" s="70">
        <v>1043</v>
      </c>
      <c r="U25" s="70">
        <v>339</v>
      </c>
      <c r="V25" s="70">
        <v>688</v>
      </c>
      <c r="W25" s="70">
        <v>1385</v>
      </c>
      <c r="X25" s="70">
        <v>710</v>
      </c>
      <c r="Y25" s="32">
        <v>101</v>
      </c>
      <c r="Z25" s="32">
        <v>6166</v>
      </c>
      <c r="AA25" s="32">
        <v>6193</v>
      </c>
      <c r="AB25" s="32">
        <v>814</v>
      </c>
      <c r="AC25" s="32">
        <v>8</v>
      </c>
      <c r="AD25" s="32">
        <v>92</v>
      </c>
      <c r="AE25" s="32">
        <v>313</v>
      </c>
      <c r="AF25" s="32">
        <v>1145</v>
      </c>
      <c r="AG25" s="32">
        <v>2580</v>
      </c>
      <c r="AH25" s="32">
        <v>84</v>
      </c>
      <c r="AI25" s="32">
        <v>314</v>
      </c>
      <c r="AJ25" s="32">
        <v>655</v>
      </c>
      <c r="AK25" s="32">
        <v>1140</v>
      </c>
      <c r="AL25" s="32">
        <v>161</v>
      </c>
      <c r="AM25" s="32">
        <v>686</v>
      </c>
      <c r="AN25" s="32">
        <v>1269</v>
      </c>
      <c r="AO25" s="32">
        <v>311</v>
      </c>
      <c r="AP25" s="32">
        <v>281</v>
      </c>
      <c r="AQ25" s="32">
        <v>67</v>
      </c>
      <c r="AR25" s="32">
        <v>1140</v>
      </c>
      <c r="AS25" s="37">
        <v>40681</v>
      </c>
      <c r="AT25" s="37">
        <v>28832</v>
      </c>
      <c r="AU25" s="32">
        <v>28046</v>
      </c>
      <c r="AV25" s="32">
        <v>0</v>
      </c>
      <c r="AW25" s="32">
        <v>786</v>
      </c>
      <c r="AX25" s="37">
        <v>48621</v>
      </c>
      <c r="AY25" s="32">
        <v>42092</v>
      </c>
      <c r="AZ25" s="32">
        <v>6529</v>
      </c>
      <c r="BA25" s="32">
        <v>0</v>
      </c>
      <c r="BB25" s="37">
        <v>118134</v>
      </c>
    </row>
    <row r="26" spans="1:54" s="18" customFormat="1" ht="26.25" x14ac:dyDescent="0.25">
      <c r="A26" s="19" t="s">
        <v>64</v>
      </c>
      <c r="B26" s="20" t="s">
        <v>43</v>
      </c>
      <c r="C26" s="69">
        <v>159</v>
      </c>
      <c r="D26" s="69">
        <v>12</v>
      </c>
      <c r="E26" s="69">
        <v>10</v>
      </c>
      <c r="F26" s="69">
        <v>111</v>
      </c>
      <c r="G26" s="69">
        <v>177</v>
      </c>
      <c r="H26" s="69">
        <v>29</v>
      </c>
      <c r="I26" s="69">
        <v>72</v>
      </c>
      <c r="J26" s="69">
        <v>5</v>
      </c>
      <c r="K26" s="69">
        <v>2</v>
      </c>
      <c r="L26" s="69">
        <v>18</v>
      </c>
      <c r="M26" s="70">
        <v>13</v>
      </c>
      <c r="N26" s="70">
        <v>11</v>
      </c>
      <c r="O26" s="70">
        <v>28</v>
      </c>
      <c r="P26" s="70">
        <v>325</v>
      </c>
      <c r="Q26" s="70">
        <v>70</v>
      </c>
      <c r="R26" s="70">
        <v>122</v>
      </c>
      <c r="S26" s="70">
        <v>1371</v>
      </c>
      <c r="T26" s="70">
        <v>135</v>
      </c>
      <c r="U26" s="70">
        <v>34</v>
      </c>
      <c r="V26" s="70">
        <v>44</v>
      </c>
      <c r="W26" s="70">
        <v>721</v>
      </c>
      <c r="X26" s="70">
        <v>399</v>
      </c>
      <c r="Y26" s="32">
        <v>11</v>
      </c>
      <c r="Z26" s="32">
        <v>5247</v>
      </c>
      <c r="AA26" s="32">
        <v>450</v>
      </c>
      <c r="AB26" s="32">
        <v>94</v>
      </c>
      <c r="AC26" s="32">
        <v>0</v>
      </c>
      <c r="AD26" s="32">
        <v>19</v>
      </c>
      <c r="AE26" s="32">
        <v>10</v>
      </c>
      <c r="AF26" s="32">
        <v>31</v>
      </c>
      <c r="AG26" s="32">
        <v>46</v>
      </c>
      <c r="AH26" s="32">
        <v>208</v>
      </c>
      <c r="AI26" s="32">
        <v>54</v>
      </c>
      <c r="AJ26" s="32">
        <v>216</v>
      </c>
      <c r="AK26" s="32">
        <v>42</v>
      </c>
      <c r="AL26" s="32">
        <v>8</v>
      </c>
      <c r="AM26" s="32">
        <v>43</v>
      </c>
      <c r="AN26" s="32">
        <v>72</v>
      </c>
      <c r="AO26" s="32">
        <v>45</v>
      </c>
      <c r="AP26" s="32">
        <v>45</v>
      </c>
      <c r="AQ26" s="32">
        <v>8</v>
      </c>
      <c r="AR26" s="32">
        <v>28</v>
      </c>
      <c r="AS26" s="37">
        <v>10545</v>
      </c>
      <c r="AT26" s="37">
        <v>21559</v>
      </c>
      <c r="AU26" s="32">
        <v>21559</v>
      </c>
      <c r="AV26" s="32">
        <v>0</v>
      </c>
      <c r="AW26" s="32">
        <v>0</v>
      </c>
      <c r="AX26" s="37">
        <v>22013</v>
      </c>
      <c r="AY26" s="32">
        <v>22013</v>
      </c>
      <c r="AZ26" s="32">
        <v>0</v>
      </c>
      <c r="BA26" s="32">
        <v>0</v>
      </c>
      <c r="BB26" s="37">
        <v>54117</v>
      </c>
    </row>
    <row r="27" spans="1:54" s="18" customFormat="1" ht="39" x14ac:dyDescent="0.25">
      <c r="A27" s="19" t="s">
        <v>65</v>
      </c>
      <c r="B27" s="20" t="s">
        <v>44</v>
      </c>
      <c r="C27" s="69">
        <v>9923</v>
      </c>
      <c r="D27" s="69">
        <v>2909</v>
      </c>
      <c r="E27" s="69">
        <v>412</v>
      </c>
      <c r="F27" s="69">
        <v>5601</v>
      </c>
      <c r="G27" s="69">
        <v>5788</v>
      </c>
      <c r="H27" s="69">
        <v>53</v>
      </c>
      <c r="I27" s="69">
        <v>662</v>
      </c>
      <c r="J27" s="69">
        <v>57</v>
      </c>
      <c r="K27" s="69">
        <v>12</v>
      </c>
      <c r="L27" s="69">
        <v>167</v>
      </c>
      <c r="M27" s="70">
        <v>180</v>
      </c>
      <c r="N27" s="70">
        <v>97</v>
      </c>
      <c r="O27" s="70">
        <v>985</v>
      </c>
      <c r="P27" s="70">
        <v>5207</v>
      </c>
      <c r="Q27" s="70">
        <v>1763</v>
      </c>
      <c r="R27" s="70">
        <v>252</v>
      </c>
      <c r="S27" s="70">
        <v>2946</v>
      </c>
      <c r="T27" s="70">
        <v>10666</v>
      </c>
      <c r="U27" s="70">
        <v>2072</v>
      </c>
      <c r="V27" s="70">
        <v>8805</v>
      </c>
      <c r="W27" s="70">
        <v>4762</v>
      </c>
      <c r="X27" s="70">
        <v>3591</v>
      </c>
      <c r="Y27" s="32">
        <v>69</v>
      </c>
      <c r="Z27" s="32">
        <v>4060</v>
      </c>
      <c r="AA27" s="32">
        <v>3495</v>
      </c>
      <c r="AB27" s="32">
        <v>1503</v>
      </c>
      <c r="AC27" s="32">
        <v>1</v>
      </c>
      <c r="AD27" s="32">
        <v>29</v>
      </c>
      <c r="AE27" s="32">
        <v>4</v>
      </c>
      <c r="AF27" s="32">
        <v>5</v>
      </c>
      <c r="AG27" s="32">
        <v>15</v>
      </c>
      <c r="AH27" s="32">
        <v>1</v>
      </c>
      <c r="AI27" s="32">
        <v>180</v>
      </c>
      <c r="AJ27" s="32">
        <v>334</v>
      </c>
      <c r="AK27" s="32">
        <v>149</v>
      </c>
      <c r="AL27" s="32">
        <v>24</v>
      </c>
      <c r="AM27" s="32">
        <v>157</v>
      </c>
      <c r="AN27" s="32">
        <v>244</v>
      </c>
      <c r="AO27" s="32">
        <v>27</v>
      </c>
      <c r="AP27" s="32">
        <v>35</v>
      </c>
      <c r="AQ27" s="32">
        <v>8</v>
      </c>
      <c r="AR27" s="32">
        <v>41</v>
      </c>
      <c r="AS27" s="37">
        <v>77291</v>
      </c>
      <c r="AT27" s="37">
        <v>233</v>
      </c>
      <c r="AU27" s="32">
        <v>204</v>
      </c>
      <c r="AV27" s="32">
        <v>0</v>
      </c>
      <c r="AW27" s="32">
        <v>29</v>
      </c>
      <c r="AX27" s="37">
        <v>94924</v>
      </c>
      <c r="AY27" s="32">
        <v>92307</v>
      </c>
      <c r="AZ27" s="32">
        <v>2617</v>
      </c>
      <c r="BA27" s="32">
        <v>0</v>
      </c>
      <c r="BB27" s="37">
        <v>172448</v>
      </c>
    </row>
    <row r="28" spans="1:54" s="18" customFormat="1" ht="39" x14ac:dyDescent="0.25">
      <c r="A28" s="19" t="s">
        <v>66</v>
      </c>
      <c r="B28" s="20" t="s">
        <v>45</v>
      </c>
      <c r="C28" s="69">
        <v>8992</v>
      </c>
      <c r="D28" s="69">
        <v>1</v>
      </c>
      <c r="E28" s="69">
        <v>2</v>
      </c>
      <c r="F28" s="69">
        <v>1565</v>
      </c>
      <c r="G28" s="69">
        <v>966</v>
      </c>
      <c r="H28" s="69">
        <v>1</v>
      </c>
      <c r="I28" s="69">
        <v>5</v>
      </c>
      <c r="J28" s="69">
        <v>0</v>
      </c>
      <c r="K28" s="69">
        <v>0</v>
      </c>
      <c r="L28" s="69">
        <v>1</v>
      </c>
      <c r="M28" s="70">
        <v>0</v>
      </c>
      <c r="N28" s="70">
        <v>1</v>
      </c>
      <c r="O28" s="70">
        <v>13</v>
      </c>
      <c r="P28" s="70">
        <v>2</v>
      </c>
      <c r="Q28" s="70">
        <v>1</v>
      </c>
      <c r="R28" s="70">
        <v>3</v>
      </c>
      <c r="S28" s="70">
        <v>1</v>
      </c>
      <c r="T28" s="70">
        <v>274</v>
      </c>
      <c r="U28" s="70">
        <v>3394</v>
      </c>
      <c r="V28" s="70">
        <v>72</v>
      </c>
      <c r="W28" s="70">
        <v>205</v>
      </c>
      <c r="X28" s="70">
        <v>4</v>
      </c>
      <c r="Y28" s="32">
        <v>6</v>
      </c>
      <c r="Z28" s="32">
        <v>0</v>
      </c>
      <c r="AA28" s="32">
        <v>3387</v>
      </c>
      <c r="AB28" s="32">
        <v>3562</v>
      </c>
      <c r="AC28" s="32">
        <v>26</v>
      </c>
      <c r="AD28" s="32">
        <v>1</v>
      </c>
      <c r="AE28" s="32">
        <v>0</v>
      </c>
      <c r="AF28" s="32">
        <v>1</v>
      </c>
      <c r="AG28" s="32">
        <v>1</v>
      </c>
      <c r="AH28" s="32">
        <v>0</v>
      </c>
      <c r="AI28" s="32">
        <v>7</v>
      </c>
      <c r="AJ28" s="32">
        <v>3</v>
      </c>
      <c r="AK28" s="32">
        <v>0</v>
      </c>
      <c r="AL28" s="32">
        <v>0</v>
      </c>
      <c r="AM28" s="32">
        <v>7</v>
      </c>
      <c r="AN28" s="32">
        <v>11</v>
      </c>
      <c r="AO28" s="32">
        <v>5</v>
      </c>
      <c r="AP28" s="32">
        <v>2</v>
      </c>
      <c r="AQ28" s="32">
        <v>0</v>
      </c>
      <c r="AR28" s="32">
        <v>1</v>
      </c>
      <c r="AS28" s="37">
        <v>22523</v>
      </c>
      <c r="AT28" s="37">
        <v>45201</v>
      </c>
      <c r="AU28" s="32">
        <v>44287</v>
      </c>
      <c r="AV28" s="32">
        <v>0</v>
      </c>
      <c r="AW28" s="32">
        <v>914</v>
      </c>
      <c r="AX28" s="37">
        <v>54949</v>
      </c>
      <c r="AY28" s="32">
        <v>54949</v>
      </c>
      <c r="AZ28" s="32">
        <v>0</v>
      </c>
      <c r="BA28" s="32">
        <v>0</v>
      </c>
      <c r="BB28" s="37">
        <v>122673</v>
      </c>
    </row>
    <row r="29" spans="1:54" s="18" customFormat="1" ht="26.25" x14ac:dyDescent="0.25">
      <c r="A29" s="19" t="s">
        <v>67</v>
      </c>
      <c r="B29" s="20" t="s">
        <v>46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80</v>
      </c>
      <c r="W29" s="70">
        <v>0</v>
      </c>
      <c r="X29" s="70">
        <v>0</v>
      </c>
      <c r="Y29" s="32">
        <v>0</v>
      </c>
      <c r="Z29" s="32">
        <v>0</v>
      </c>
      <c r="AA29" s="32">
        <v>0</v>
      </c>
      <c r="AB29" s="32">
        <v>172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7">
        <v>252</v>
      </c>
      <c r="AT29" s="37">
        <v>293</v>
      </c>
      <c r="AU29" s="32">
        <v>293</v>
      </c>
      <c r="AV29" s="32">
        <v>0</v>
      </c>
      <c r="AW29" s="32">
        <v>0</v>
      </c>
      <c r="AX29" s="37">
        <v>10427</v>
      </c>
      <c r="AY29" s="32">
        <v>10427</v>
      </c>
      <c r="AZ29" s="32">
        <v>0</v>
      </c>
      <c r="BA29" s="32">
        <v>0</v>
      </c>
      <c r="BB29" s="37">
        <v>10972</v>
      </c>
    </row>
    <row r="30" spans="1:54" s="18" customFormat="1" ht="38.25" x14ac:dyDescent="0.25">
      <c r="A30" s="21" t="s">
        <v>68</v>
      </c>
      <c r="B30" s="20" t="s">
        <v>47</v>
      </c>
      <c r="C30" s="69">
        <v>68</v>
      </c>
      <c r="D30" s="69">
        <v>517</v>
      </c>
      <c r="E30" s="69">
        <v>35</v>
      </c>
      <c r="F30" s="69">
        <v>264</v>
      </c>
      <c r="G30" s="69">
        <v>168</v>
      </c>
      <c r="H30" s="69">
        <v>9</v>
      </c>
      <c r="I30" s="69">
        <v>46</v>
      </c>
      <c r="J30" s="69">
        <v>7</v>
      </c>
      <c r="K30" s="69">
        <v>13</v>
      </c>
      <c r="L30" s="69">
        <v>20</v>
      </c>
      <c r="M30" s="70">
        <v>16</v>
      </c>
      <c r="N30" s="70">
        <v>13</v>
      </c>
      <c r="O30" s="70">
        <v>117</v>
      </c>
      <c r="P30" s="70">
        <v>360</v>
      </c>
      <c r="Q30" s="70">
        <v>34</v>
      </c>
      <c r="R30" s="70">
        <v>8</v>
      </c>
      <c r="S30" s="70">
        <v>26</v>
      </c>
      <c r="T30" s="70">
        <v>34</v>
      </c>
      <c r="U30" s="70">
        <v>30</v>
      </c>
      <c r="V30" s="70">
        <v>41</v>
      </c>
      <c r="W30" s="70">
        <v>1334</v>
      </c>
      <c r="X30" s="70">
        <v>269</v>
      </c>
      <c r="Y30" s="32">
        <v>13</v>
      </c>
      <c r="Z30" s="32">
        <v>201</v>
      </c>
      <c r="AA30" s="32">
        <v>520</v>
      </c>
      <c r="AB30" s="32">
        <v>733</v>
      </c>
      <c r="AC30" s="32">
        <v>1</v>
      </c>
      <c r="AD30" s="32">
        <v>39</v>
      </c>
      <c r="AE30" s="32">
        <v>7</v>
      </c>
      <c r="AF30" s="32">
        <v>141</v>
      </c>
      <c r="AG30" s="32">
        <v>29</v>
      </c>
      <c r="AH30" s="32">
        <v>95</v>
      </c>
      <c r="AI30" s="32">
        <v>105</v>
      </c>
      <c r="AJ30" s="32">
        <v>58</v>
      </c>
      <c r="AK30" s="32">
        <v>2</v>
      </c>
      <c r="AL30" s="32">
        <v>25</v>
      </c>
      <c r="AM30" s="32">
        <v>90</v>
      </c>
      <c r="AN30" s="32">
        <v>597</v>
      </c>
      <c r="AO30" s="32">
        <v>35</v>
      </c>
      <c r="AP30" s="32">
        <v>48</v>
      </c>
      <c r="AQ30" s="32">
        <v>10</v>
      </c>
      <c r="AR30" s="32">
        <v>15</v>
      </c>
      <c r="AS30" s="37">
        <v>6193</v>
      </c>
      <c r="AT30" s="37">
        <v>26437</v>
      </c>
      <c r="AU30" s="32">
        <v>26433</v>
      </c>
      <c r="AV30" s="32">
        <v>0</v>
      </c>
      <c r="AW30" s="32">
        <v>4</v>
      </c>
      <c r="AX30" s="37">
        <v>1052</v>
      </c>
      <c r="AY30" s="32">
        <v>983</v>
      </c>
      <c r="AZ30" s="32">
        <v>63</v>
      </c>
      <c r="BA30" s="32">
        <v>6</v>
      </c>
      <c r="BB30" s="37">
        <v>33682</v>
      </c>
    </row>
    <row r="31" spans="1:54" s="18" customFormat="1" ht="39" x14ac:dyDescent="0.25">
      <c r="A31" s="19" t="s">
        <v>69</v>
      </c>
      <c r="B31" s="20" t="s">
        <v>48</v>
      </c>
      <c r="C31" s="32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35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7">
        <v>0</v>
      </c>
      <c r="AT31" s="37">
        <v>1559</v>
      </c>
      <c r="AU31" s="32">
        <v>1559</v>
      </c>
      <c r="AV31" s="32">
        <v>0</v>
      </c>
      <c r="AW31" s="32">
        <v>0</v>
      </c>
      <c r="AX31" s="37">
        <v>0</v>
      </c>
      <c r="AY31" s="32">
        <v>0</v>
      </c>
      <c r="AZ31" s="32">
        <v>0</v>
      </c>
      <c r="BA31" s="32">
        <v>0</v>
      </c>
      <c r="BB31" s="37">
        <v>1559</v>
      </c>
    </row>
    <row r="32" spans="1:54" s="18" customFormat="1" ht="26.25" x14ac:dyDescent="0.25">
      <c r="A32" s="19" t="s">
        <v>70</v>
      </c>
      <c r="B32" s="20" t="s">
        <v>71</v>
      </c>
      <c r="C32" s="32">
        <v>15</v>
      </c>
      <c r="D32" s="69">
        <v>5</v>
      </c>
      <c r="E32" s="69">
        <v>0</v>
      </c>
      <c r="F32" s="69">
        <v>17</v>
      </c>
      <c r="G32" s="69">
        <v>61</v>
      </c>
      <c r="H32" s="69">
        <v>3</v>
      </c>
      <c r="I32" s="69">
        <v>27</v>
      </c>
      <c r="J32" s="69">
        <v>1</v>
      </c>
      <c r="K32" s="69">
        <v>0</v>
      </c>
      <c r="L32" s="69">
        <v>7</v>
      </c>
      <c r="M32" s="69">
        <v>4</v>
      </c>
      <c r="N32" s="70">
        <v>1</v>
      </c>
      <c r="O32" s="70">
        <v>5</v>
      </c>
      <c r="P32" s="70">
        <v>91</v>
      </c>
      <c r="Q32" s="70">
        <v>4</v>
      </c>
      <c r="R32" s="70">
        <v>1</v>
      </c>
      <c r="S32" s="70">
        <v>2</v>
      </c>
      <c r="T32" s="70">
        <v>5</v>
      </c>
      <c r="U32" s="70">
        <v>1</v>
      </c>
      <c r="V32" s="70">
        <v>4</v>
      </c>
      <c r="W32" s="70">
        <v>3</v>
      </c>
      <c r="X32" s="70">
        <v>494</v>
      </c>
      <c r="Y32" s="35">
        <v>120</v>
      </c>
      <c r="Z32" s="32">
        <v>18</v>
      </c>
      <c r="AA32" s="32">
        <v>45</v>
      </c>
      <c r="AB32" s="32">
        <v>22</v>
      </c>
      <c r="AC32" s="32">
        <v>0</v>
      </c>
      <c r="AD32" s="32">
        <v>14</v>
      </c>
      <c r="AE32" s="32">
        <v>0</v>
      </c>
      <c r="AF32" s="32">
        <v>0</v>
      </c>
      <c r="AG32" s="32">
        <v>1</v>
      </c>
      <c r="AH32" s="32">
        <v>0</v>
      </c>
      <c r="AI32" s="32">
        <v>63</v>
      </c>
      <c r="AJ32" s="32">
        <v>4</v>
      </c>
      <c r="AK32" s="32">
        <v>0</v>
      </c>
      <c r="AL32" s="32">
        <v>0</v>
      </c>
      <c r="AM32" s="32">
        <v>134</v>
      </c>
      <c r="AN32" s="32">
        <v>17</v>
      </c>
      <c r="AO32" s="32">
        <v>20</v>
      </c>
      <c r="AP32" s="32">
        <v>16</v>
      </c>
      <c r="AQ32" s="32">
        <v>3</v>
      </c>
      <c r="AR32" s="32">
        <v>8</v>
      </c>
      <c r="AS32" s="37">
        <v>1236</v>
      </c>
      <c r="AT32" s="37">
        <v>169</v>
      </c>
      <c r="AU32" s="32">
        <v>169</v>
      </c>
      <c r="AV32" s="32">
        <v>0</v>
      </c>
      <c r="AW32" s="32">
        <v>0</v>
      </c>
      <c r="AX32" s="37">
        <v>0</v>
      </c>
      <c r="AY32" s="32">
        <v>0</v>
      </c>
      <c r="AZ32" s="32">
        <v>0</v>
      </c>
      <c r="BA32" s="32">
        <v>0</v>
      </c>
      <c r="BB32" s="37">
        <v>1405</v>
      </c>
    </row>
    <row r="33" spans="1:63" s="18" customFormat="1" ht="15" x14ac:dyDescent="0.25">
      <c r="A33" s="19" t="s">
        <v>72</v>
      </c>
      <c r="B33" s="20" t="s">
        <v>73</v>
      </c>
      <c r="C33" s="69">
        <v>8</v>
      </c>
      <c r="D33" s="69">
        <v>1</v>
      </c>
      <c r="E33" s="69">
        <v>7</v>
      </c>
      <c r="F33" s="69">
        <v>3</v>
      </c>
      <c r="G33" s="69">
        <v>7</v>
      </c>
      <c r="H33" s="69">
        <v>0</v>
      </c>
      <c r="I33" s="69">
        <v>1</v>
      </c>
      <c r="J33" s="69">
        <v>0</v>
      </c>
      <c r="K33" s="69">
        <v>0</v>
      </c>
      <c r="L33" s="69">
        <v>2</v>
      </c>
      <c r="M33" s="70">
        <v>1</v>
      </c>
      <c r="N33" s="70">
        <v>0</v>
      </c>
      <c r="O33" s="70">
        <v>4</v>
      </c>
      <c r="P33" s="70">
        <v>4</v>
      </c>
      <c r="Q33" s="70">
        <v>2</v>
      </c>
      <c r="R33" s="70">
        <v>0</v>
      </c>
      <c r="S33" s="70">
        <v>0</v>
      </c>
      <c r="T33" s="70">
        <v>1</v>
      </c>
      <c r="U33" s="70">
        <v>1</v>
      </c>
      <c r="V33" s="70">
        <v>1</v>
      </c>
      <c r="W33" s="70">
        <v>2</v>
      </c>
      <c r="X33" s="70">
        <v>5</v>
      </c>
      <c r="Y33" s="32">
        <v>2</v>
      </c>
      <c r="Z33" s="32">
        <v>372</v>
      </c>
      <c r="AA33" s="32">
        <v>22</v>
      </c>
      <c r="AB33" s="32">
        <v>21</v>
      </c>
      <c r="AC33" s="32">
        <v>0</v>
      </c>
      <c r="AD33" s="32">
        <v>2</v>
      </c>
      <c r="AE33" s="32">
        <v>0</v>
      </c>
      <c r="AF33" s="32">
        <v>1</v>
      </c>
      <c r="AG33" s="32">
        <v>12</v>
      </c>
      <c r="AH33" s="32">
        <v>0</v>
      </c>
      <c r="AI33" s="32">
        <v>45</v>
      </c>
      <c r="AJ33" s="32">
        <v>17</v>
      </c>
      <c r="AK33" s="32">
        <v>1</v>
      </c>
      <c r="AL33" s="32">
        <v>0</v>
      </c>
      <c r="AM33" s="32">
        <v>5</v>
      </c>
      <c r="AN33" s="32">
        <v>22</v>
      </c>
      <c r="AO33" s="32">
        <v>1</v>
      </c>
      <c r="AP33" s="32">
        <v>2</v>
      </c>
      <c r="AQ33" s="32">
        <v>0</v>
      </c>
      <c r="AR33" s="32">
        <v>2</v>
      </c>
      <c r="AS33" s="37">
        <v>577</v>
      </c>
      <c r="AT33" s="37">
        <v>10</v>
      </c>
      <c r="AU33" s="32">
        <v>10</v>
      </c>
      <c r="AV33" s="32">
        <v>0</v>
      </c>
      <c r="AW33" s="32">
        <v>0</v>
      </c>
      <c r="AX33" s="37">
        <v>896</v>
      </c>
      <c r="AY33" s="32">
        <v>894</v>
      </c>
      <c r="AZ33" s="32">
        <v>2</v>
      </c>
      <c r="BA33" s="32">
        <v>0</v>
      </c>
      <c r="BB33" s="37">
        <v>1483</v>
      </c>
    </row>
    <row r="34" spans="1:63" s="18" customFormat="1" ht="39" x14ac:dyDescent="0.25">
      <c r="A34" s="19" t="s">
        <v>169</v>
      </c>
      <c r="B34" s="20" t="s">
        <v>75</v>
      </c>
      <c r="C34" s="69">
        <v>408</v>
      </c>
      <c r="D34" s="69">
        <v>6</v>
      </c>
      <c r="E34" s="69">
        <v>36</v>
      </c>
      <c r="F34" s="69">
        <v>13</v>
      </c>
      <c r="G34" s="69">
        <v>655</v>
      </c>
      <c r="H34" s="69">
        <v>14</v>
      </c>
      <c r="I34" s="69">
        <v>28</v>
      </c>
      <c r="J34" s="69">
        <v>1</v>
      </c>
      <c r="K34" s="69">
        <v>0</v>
      </c>
      <c r="L34" s="69">
        <v>52</v>
      </c>
      <c r="M34" s="70">
        <v>5</v>
      </c>
      <c r="N34" s="70">
        <v>15</v>
      </c>
      <c r="O34" s="70">
        <v>49</v>
      </c>
      <c r="P34" s="70">
        <v>54</v>
      </c>
      <c r="Q34" s="70">
        <v>21</v>
      </c>
      <c r="R34" s="70">
        <v>40</v>
      </c>
      <c r="S34" s="70">
        <v>8</v>
      </c>
      <c r="T34" s="70">
        <v>19</v>
      </c>
      <c r="U34" s="70">
        <v>12</v>
      </c>
      <c r="V34" s="70">
        <v>61</v>
      </c>
      <c r="W34" s="70">
        <v>76</v>
      </c>
      <c r="X34" s="70">
        <v>13</v>
      </c>
      <c r="Y34" s="32">
        <v>33</v>
      </c>
      <c r="Z34" s="32">
        <v>87</v>
      </c>
      <c r="AA34" s="32">
        <v>1725</v>
      </c>
      <c r="AB34" s="32">
        <v>180</v>
      </c>
      <c r="AC34" s="32">
        <v>1</v>
      </c>
      <c r="AD34" s="32">
        <v>15</v>
      </c>
      <c r="AE34" s="32">
        <v>9</v>
      </c>
      <c r="AF34" s="32">
        <v>98</v>
      </c>
      <c r="AG34" s="32">
        <v>36</v>
      </c>
      <c r="AH34" s="32">
        <v>9</v>
      </c>
      <c r="AI34" s="32">
        <v>42</v>
      </c>
      <c r="AJ34" s="32">
        <v>44</v>
      </c>
      <c r="AK34" s="32">
        <v>4</v>
      </c>
      <c r="AL34" s="32">
        <v>20</v>
      </c>
      <c r="AM34" s="32">
        <v>39</v>
      </c>
      <c r="AN34" s="32">
        <v>14</v>
      </c>
      <c r="AO34" s="32">
        <v>27</v>
      </c>
      <c r="AP34" s="32">
        <v>53</v>
      </c>
      <c r="AQ34" s="32">
        <v>7</v>
      </c>
      <c r="AR34" s="32">
        <v>4</v>
      </c>
      <c r="AS34" s="37">
        <v>4033</v>
      </c>
      <c r="AT34" s="37">
        <v>73</v>
      </c>
      <c r="AU34" s="32">
        <v>73</v>
      </c>
      <c r="AV34" s="32">
        <v>0</v>
      </c>
      <c r="AW34" s="32">
        <v>0</v>
      </c>
      <c r="AX34" s="37">
        <v>0</v>
      </c>
      <c r="AY34" s="32">
        <v>0</v>
      </c>
      <c r="AZ34" s="32">
        <v>0</v>
      </c>
      <c r="BA34" s="32">
        <v>0</v>
      </c>
      <c r="BB34" s="37">
        <v>4106</v>
      </c>
    </row>
    <row r="35" spans="1:63" ht="26.25" x14ac:dyDescent="0.25">
      <c r="A35" s="19" t="s">
        <v>128</v>
      </c>
      <c r="B35" s="20" t="s">
        <v>77</v>
      </c>
      <c r="C35" s="24">
        <v>2467</v>
      </c>
      <c r="D35" s="24">
        <v>623</v>
      </c>
      <c r="E35" s="24">
        <v>56</v>
      </c>
      <c r="F35" s="24">
        <v>2677</v>
      </c>
      <c r="G35" s="24">
        <v>3848</v>
      </c>
      <c r="H35" s="24">
        <v>145</v>
      </c>
      <c r="I35" s="24">
        <v>319</v>
      </c>
      <c r="J35" s="24">
        <v>40</v>
      </c>
      <c r="K35" s="24">
        <v>98</v>
      </c>
      <c r="L35" s="24">
        <v>240</v>
      </c>
      <c r="M35" s="24">
        <v>57</v>
      </c>
      <c r="N35" s="24">
        <v>84</v>
      </c>
      <c r="O35" s="24">
        <v>348</v>
      </c>
      <c r="P35" s="24">
        <v>1427</v>
      </c>
      <c r="Q35" s="24">
        <v>161</v>
      </c>
      <c r="R35" s="24">
        <v>53</v>
      </c>
      <c r="S35" s="24">
        <v>142</v>
      </c>
      <c r="T35" s="24">
        <v>237</v>
      </c>
      <c r="U35" s="24">
        <v>156</v>
      </c>
      <c r="V35" s="24">
        <v>324</v>
      </c>
      <c r="W35" s="24">
        <v>407</v>
      </c>
      <c r="X35" s="24">
        <v>216</v>
      </c>
      <c r="Y35" s="24">
        <v>233</v>
      </c>
      <c r="Z35" s="24">
        <v>678</v>
      </c>
      <c r="AA35" s="24">
        <v>12153</v>
      </c>
      <c r="AB35" s="24">
        <v>10206</v>
      </c>
      <c r="AC35" s="24">
        <v>436</v>
      </c>
      <c r="AD35" s="24">
        <v>54</v>
      </c>
      <c r="AE35" s="24">
        <v>75</v>
      </c>
      <c r="AF35" s="24">
        <v>87</v>
      </c>
      <c r="AG35" s="24">
        <v>231</v>
      </c>
      <c r="AH35" s="24">
        <v>35</v>
      </c>
      <c r="AI35" s="24">
        <v>117</v>
      </c>
      <c r="AJ35" s="24">
        <v>484</v>
      </c>
      <c r="AK35" s="24">
        <v>226</v>
      </c>
      <c r="AL35" s="24">
        <v>101</v>
      </c>
      <c r="AM35" s="24">
        <v>720</v>
      </c>
      <c r="AN35" s="24">
        <v>1759</v>
      </c>
      <c r="AO35" s="24">
        <v>556</v>
      </c>
      <c r="AP35" s="24">
        <v>290</v>
      </c>
      <c r="AQ35" s="24">
        <v>232</v>
      </c>
      <c r="AR35" s="24">
        <v>60</v>
      </c>
      <c r="AS35" s="38">
        <v>42858</v>
      </c>
      <c r="AT35" s="38">
        <v>65013</v>
      </c>
      <c r="AU35" s="24">
        <v>65013</v>
      </c>
      <c r="AV35" s="24">
        <v>0</v>
      </c>
      <c r="AW35" s="24">
        <v>0</v>
      </c>
      <c r="AX35" s="38">
        <v>0</v>
      </c>
      <c r="AY35" s="24">
        <v>0</v>
      </c>
      <c r="AZ35" s="24">
        <v>0</v>
      </c>
      <c r="BA35" s="24">
        <v>0</v>
      </c>
      <c r="BB35" s="38">
        <v>107871</v>
      </c>
      <c r="BD35" s="18"/>
      <c r="BE35" s="18"/>
      <c r="BF35" s="18"/>
      <c r="BG35" s="18"/>
      <c r="BH35" s="18"/>
      <c r="BI35" s="18"/>
      <c r="BJ35" s="18"/>
      <c r="BK35" s="18"/>
    </row>
    <row r="36" spans="1:63" ht="26.25" x14ac:dyDescent="0.25">
      <c r="A36" s="19" t="s">
        <v>78</v>
      </c>
      <c r="B36" s="20" t="s">
        <v>79</v>
      </c>
      <c r="C36" s="24">
        <v>6</v>
      </c>
      <c r="D36" s="24">
        <v>0</v>
      </c>
      <c r="E36" s="24">
        <v>1</v>
      </c>
      <c r="F36" s="24">
        <v>1</v>
      </c>
      <c r="G36" s="24">
        <v>11</v>
      </c>
      <c r="H36" s="24">
        <v>1</v>
      </c>
      <c r="I36" s="24">
        <v>2</v>
      </c>
      <c r="J36" s="24">
        <v>0</v>
      </c>
      <c r="K36" s="24">
        <v>0</v>
      </c>
      <c r="L36" s="24">
        <v>1</v>
      </c>
      <c r="M36" s="24">
        <v>1</v>
      </c>
      <c r="N36" s="24">
        <v>1</v>
      </c>
      <c r="O36" s="24">
        <v>1</v>
      </c>
      <c r="P36" s="24">
        <v>1</v>
      </c>
      <c r="Q36" s="24">
        <v>2</v>
      </c>
      <c r="R36" s="24">
        <v>1</v>
      </c>
      <c r="S36" s="24">
        <v>1</v>
      </c>
      <c r="T36" s="24">
        <v>1</v>
      </c>
      <c r="U36" s="24">
        <v>1</v>
      </c>
      <c r="V36" s="24">
        <v>1</v>
      </c>
      <c r="W36" s="24">
        <v>2</v>
      </c>
      <c r="X36" s="24">
        <v>6</v>
      </c>
      <c r="Y36" s="24">
        <v>4</v>
      </c>
      <c r="Z36" s="24">
        <v>4</v>
      </c>
      <c r="AA36" s="24">
        <v>83</v>
      </c>
      <c r="AB36" s="24">
        <v>16</v>
      </c>
      <c r="AC36" s="24">
        <v>68</v>
      </c>
      <c r="AD36" s="24">
        <v>1</v>
      </c>
      <c r="AE36" s="24">
        <v>4</v>
      </c>
      <c r="AF36" s="24">
        <v>3</v>
      </c>
      <c r="AG36" s="24">
        <v>11</v>
      </c>
      <c r="AH36" s="24">
        <v>3</v>
      </c>
      <c r="AI36" s="24">
        <v>3</v>
      </c>
      <c r="AJ36" s="24">
        <v>6</v>
      </c>
      <c r="AK36" s="24">
        <v>1</v>
      </c>
      <c r="AL36" s="24">
        <v>5</v>
      </c>
      <c r="AM36" s="24">
        <v>5</v>
      </c>
      <c r="AN36" s="24">
        <v>12</v>
      </c>
      <c r="AO36" s="24">
        <v>8</v>
      </c>
      <c r="AP36" s="24">
        <v>10</v>
      </c>
      <c r="AQ36" s="24">
        <v>0</v>
      </c>
      <c r="AR36" s="24">
        <v>2</v>
      </c>
      <c r="AS36" s="38">
        <v>291</v>
      </c>
      <c r="AT36" s="38">
        <v>199</v>
      </c>
      <c r="AU36" s="24">
        <v>199</v>
      </c>
      <c r="AV36" s="24">
        <v>0</v>
      </c>
      <c r="AW36" s="24">
        <v>0</v>
      </c>
      <c r="AX36" s="38">
        <v>0</v>
      </c>
      <c r="AY36" s="24">
        <v>0</v>
      </c>
      <c r="AZ36" s="24">
        <v>0</v>
      </c>
      <c r="BA36" s="24">
        <v>0</v>
      </c>
      <c r="BB36" s="38">
        <v>490</v>
      </c>
      <c r="BD36" s="18"/>
      <c r="BE36" s="18"/>
      <c r="BF36" s="18"/>
      <c r="BG36" s="18"/>
      <c r="BH36" s="18"/>
      <c r="BI36" s="18"/>
      <c r="BJ36" s="18"/>
      <c r="BK36" s="18"/>
    </row>
    <row r="37" spans="1:63" ht="26.25" x14ac:dyDescent="0.25">
      <c r="A37" s="19" t="s">
        <v>80</v>
      </c>
      <c r="B37" s="20" t="s">
        <v>81</v>
      </c>
      <c r="C37" s="24">
        <v>72</v>
      </c>
      <c r="D37" s="24">
        <v>3</v>
      </c>
      <c r="E37" s="24">
        <v>7</v>
      </c>
      <c r="F37" s="24">
        <v>16</v>
      </c>
      <c r="G37" s="24">
        <v>29</v>
      </c>
      <c r="H37" s="24">
        <v>2</v>
      </c>
      <c r="I37" s="24">
        <v>3</v>
      </c>
      <c r="J37" s="24">
        <v>1</v>
      </c>
      <c r="K37" s="24">
        <v>1</v>
      </c>
      <c r="L37" s="24">
        <v>4</v>
      </c>
      <c r="M37" s="24">
        <v>14</v>
      </c>
      <c r="N37" s="24">
        <v>10</v>
      </c>
      <c r="O37" s="24">
        <v>4</v>
      </c>
      <c r="P37" s="24">
        <v>14</v>
      </c>
      <c r="Q37" s="24">
        <v>4</v>
      </c>
      <c r="R37" s="24">
        <v>4</v>
      </c>
      <c r="S37" s="24">
        <v>9</v>
      </c>
      <c r="T37" s="24">
        <v>7</v>
      </c>
      <c r="U37" s="24">
        <v>15</v>
      </c>
      <c r="V37" s="24">
        <v>8</v>
      </c>
      <c r="W37" s="24">
        <v>28</v>
      </c>
      <c r="X37" s="24">
        <v>22</v>
      </c>
      <c r="Y37" s="24">
        <v>1</v>
      </c>
      <c r="Z37" s="24">
        <v>39</v>
      </c>
      <c r="AA37" s="24">
        <v>208</v>
      </c>
      <c r="AB37" s="24">
        <v>58</v>
      </c>
      <c r="AC37" s="24">
        <v>1</v>
      </c>
      <c r="AD37" s="24">
        <v>250</v>
      </c>
      <c r="AE37" s="24">
        <v>10</v>
      </c>
      <c r="AF37" s="24">
        <v>11</v>
      </c>
      <c r="AG37" s="24">
        <v>45</v>
      </c>
      <c r="AH37" s="24">
        <v>3</v>
      </c>
      <c r="AI37" s="24">
        <v>10</v>
      </c>
      <c r="AJ37" s="24">
        <v>262</v>
      </c>
      <c r="AK37" s="24">
        <v>33</v>
      </c>
      <c r="AL37" s="24">
        <v>12</v>
      </c>
      <c r="AM37" s="24">
        <v>315</v>
      </c>
      <c r="AN37" s="24">
        <v>358</v>
      </c>
      <c r="AO37" s="24">
        <v>11</v>
      </c>
      <c r="AP37" s="24">
        <v>41</v>
      </c>
      <c r="AQ37" s="24">
        <v>293</v>
      </c>
      <c r="AR37" s="24">
        <v>9</v>
      </c>
      <c r="AS37" s="38">
        <v>2247</v>
      </c>
      <c r="AT37" s="38">
        <v>30120</v>
      </c>
      <c r="AU37" s="24">
        <v>30120</v>
      </c>
      <c r="AV37" s="24">
        <v>0</v>
      </c>
      <c r="AW37" s="24">
        <v>0</v>
      </c>
      <c r="AX37" s="38">
        <v>0</v>
      </c>
      <c r="AY37" s="24">
        <v>0</v>
      </c>
      <c r="AZ37" s="24">
        <v>0</v>
      </c>
      <c r="BA37" s="24">
        <v>0</v>
      </c>
      <c r="BB37" s="38">
        <v>32367</v>
      </c>
      <c r="BD37" s="18"/>
      <c r="BE37" s="18"/>
      <c r="BF37" s="18"/>
      <c r="BG37" s="18"/>
      <c r="BH37" s="18"/>
      <c r="BI37" s="18"/>
      <c r="BJ37" s="18"/>
      <c r="BK37" s="18"/>
    </row>
    <row r="38" spans="1:63" ht="90" x14ac:dyDescent="0.25">
      <c r="A38" s="19" t="s">
        <v>82</v>
      </c>
      <c r="B38" s="20" t="s">
        <v>83</v>
      </c>
      <c r="C38" s="24">
        <v>30</v>
      </c>
      <c r="D38" s="24">
        <v>1</v>
      </c>
      <c r="E38" s="24">
        <v>6</v>
      </c>
      <c r="F38" s="24">
        <v>6</v>
      </c>
      <c r="G38" s="24">
        <v>111</v>
      </c>
      <c r="H38" s="24">
        <v>4</v>
      </c>
      <c r="I38" s="24">
        <v>149</v>
      </c>
      <c r="J38" s="24">
        <v>1</v>
      </c>
      <c r="K38" s="24">
        <v>2</v>
      </c>
      <c r="L38" s="24">
        <v>10</v>
      </c>
      <c r="M38" s="24">
        <v>58</v>
      </c>
      <c r="N38" s="24">
        <v>0</v>
      </c>
      <c r="O38" s="24">
        <v>27</v>
      </c>
      <c r="P38" s="24">
        <v>16</v>
      </c>
      <c r="Q38" s="24">
        <v>12</v>
      </c>
      <c r="R38" s="24">
        <v>1</v>
      </c>
      <c r="S38" s="24">
        <v>4</v>
      </c>
      <c r="T38" s="24">
        <v>31</v>
      </c>
      <c r="U38" s="24">
        <v>14</v>
      </c>
      <c r="V38" s="24">
        <v>4</v>
      </c>
      <c r="W38" s="24">
        <v>24</v>
      </c>
      <c r="X38" s="24">
        <v>79</v>
      </c>
      <c r="Y38" s="24">
        <v>34</v>
      </c>
      <c r="Z38" s="24">
        <v>39</v>
      </c>
      <c r="AA38" s="24">
        <v>1444</v>
      </c>
      <c r="AB38" s="24">
        <v>115</v>
      </c>
      <c r="AC38" s="24">
        <v>22</v>
      </c>
      <c r="AD38" s="24">
        <v>32</v>
      </c>
      <c r="AE38" s="24">
        <v>1087</v>
      </c>
      <c r="AF38" s="24">
        <v>143</v>
      </c>
      <c r="AG38" s="24">
        <v>89</v>
      </c>
      <c r="AH38" s="24">
        <v>37</v>
      </c>
      <c r="AI38" s="24">
        <v>32</v>
      </c>
      <c r="AJ38" s="24">
        <v>152</v>
      </c>
      <c r="AK38" s="24">
        <v>3</v>
      </c>
      <c r="AL38" s="24">
        <v>873</v>
      </c>
      <c r="AM38" s="24">
        <v>119</v>
      </c>
      <c r="AN38" s="24">
        <v>0</v>
      </c>
      <c r="AO38" s="24">
        <v>94</v>
      </c>
      <c r="AP38" s="24">
        <v>50</v>
      </c>
      <c r="AQ38" s="24">
        <v>75</v>
      </c>
      <c r="AR38" s="24">
        <v>144</v>
      </c>
      <c r="AS38" s="38">
        <v>5174</v>
      </c>
      <c r="AT38" s="38">
        <v>118</v>
      </c>
      <c r="AU38" s="24">
        <v>118</v>
      </c>
      <c r="AV38" s="24">
        <v>0</v>
      </c>
      <c r="AW38" s="24">
        <v>0</v>
      </c>
      <c r="AX38" s="38">
        <v>0</v>
      </c>
      <c r="AY38" s="24">
        <v>0</v>
      </c>
      <c r="AZ38" s="24">
        <v>0</v>
      </c>
      <c r="BA38" s="24">
        <v>0</v>
      </c>
      <c r="BB38" s="38">
        <v>5292</v>
      </c>
      <c r="BD38" s="18"/>
      <c r="BE38" s="18"/>
      <c r="BF38" s="18"/>
      <c r="BG38" s="18"/>
      <c r="BH38" s="18"/>
      <c r="BI38" s="18"/>
      <c r="BJ38" s="18"/>
      <c r="BK38" s="18"/>
    </row>
    <row r="39" spans="1:63" s="26" customFormat="1" ht="26.25" x14ac:dyDescent="0.25">
      <c r="A39" s="19" t="s">
        <v>84</v>
      </c>
      <c r="B39" s="20" t="s">
        <v>85</v>
      </c>
      <c r="C39" s="24">
        <v>58</v>
      </c>
      <c r="D39" s="24">
        <v>2</v>
      </c>
      <c r="E39" s="24">
        <v>13</v>
      </c>
      <c r="F39" s="24">
        <v>15</v>
      </c>
      <c r="G39" s="24">
        <v>66</v>
      </c>
      <c r="H39" s="24">
        <v>5</v>
      </c>
      <c r="I39" s="24">
        <v>23</v>
      </c>
      <c r="J39" s="24">
        <v>3</v>
      </c>
      <c r="K39" s="24">
        <v>1</v>
      </c>
      <c r="L39" s="24">
        <v>12</v>
      </c>
      <c r="M39" s="24">
        <v>36</v>
      </c>
      <c r="N39" s="24">
        <v>19</v>
      </c>
      <c r="O39" s="24">
        <v>18</v>
      </c>
      <c r="P39" s="24">
        <v>19</v>
      </c>
      <c r="Q39" s="24">
        <v>14</v>
      </c>
      <c r="R39" s="24">
        <v>3</v>
      </c>
      <c r="S39" s="24">
        <v>6</v>
      </c>
      <c r="T39" s="24">
        <v>14</v>
      </c>
      <c r="U39" s="24">
        <v>4</v>
      </c>
      <c r="V39" s="24">
        <v>5</v>
      </c>
      <c r="W39" s="24">
        <v>23</v>
      </c>
      <c r="X39" s="24">
        <v>73</v>
      </c>
      <c r="Y39" s="24">
        <v>38</v>
      </c>
      <c r="Z39" s="24">
        <v>101</v>
      </c>
      <c r="AA39" s="24">
        <v>634</v>
      </c>
      <c r="AB39" s="24">
        <v>208</v>
      </c>
      <c r="AC39" s="24">
        <v>15</v>
      </c>
      <c r="AD39" s="24">
        <v>42</v>
      </c>
      <c r="AE39" s="24">
        <v>121</v>
      </c>
      <c r="AF39" s="24">
        <v>2103</v>
      </c>
      <c r="AG39" s="24">
        <v>89</v>
      </c>
      <c r="AH39" s="24">
        <v>56</v>
      </c>
      <c r="AI39" s="24">
        <v>44</v>
      </c>
      <c r="AJ39" s="24">
        <v>136</v>
      </c>
      <c r="AK39" s="24">
        <v>19</v>
      </c>
      <c r="AL39" s="24">
        <v>221</v>
      </c>
      <c r="AM39" s="24">
        <v>213</v>
      </c>
      <c r="AN39" s="24">
        <v>531</v>
      </c>
      <c r="AO39" s="24">
        <v>94</v>
      </c>
      <c r="AP39" s="24">
        <v>114</v>
      </c>
      <c r="AQ39" s="24">
        <v>83</v>
      </c>
      <c r="AR39" s="24">
        <v>16</v>
      </c>
      <c r="AS39" s="38">
        <v>5310</v>
      </c>
      <c r="AT39" s="38">
        <v>6366</v>
      </c>
      <c r="AU39" s="24">
        <v>6366</v>
      </c>
      <c r="AV39" s="24">
        <v>0</v>
      </c>
      <c r="AW39" s="24">
        <v>0</v>
      </c>
      <c r="AX39" s="38">
        <v>0</v>
      </c>
      <c r="AY39" s="24">
        <v>0</v>
      </c>
      <c r="AZ39" s="24">
        <v>0</v>
      </c>
      <c r="BA39" s="24">
        <v>0</v>
      </c>
      <c r="BB39" s="38">
        <v>11676</v>
      </c>
      <c r="BD39" s="18"/>
      <c r="BE39" s="18"/>
      <c r="BF39" s="18"/>
      <c r="BG39" s="18"/>
      <c r="BH39" s="18"/>
      <c r="BI39" s="18"/>
      <c r="BJ39" s="18"/>
      <c r="BK39" s="18"/>
    </row>
    <row r="40" spans="1:63" s="26" customFormat="1" ht="39" x14ac:dyDescent="0.25">
      <c r="A40" s="19" t="s">
        <v>86</v>
      </c>
      <c r="B40" s="20" t="s">
        <v>87</v>
      </c>
      <c r="C40" s="24">
        <v>49</v>
      </c>
      <c r="D40" s="24">
        <v>14</v>
      </c>
      <c r="E40" s="24">
        <v>10</v>
      </c>
      <c r="F40" s="24">
        <v>42</v>
      </c>
      <c r="G40" s="24">
        <v>29</v>
      </c>
      <c r="H40" s="24">
        <v>6</v>
      </c>
      <c r="I40" s="24">
        <v>46</v>
      </c>
      <c r="J40" s="24">
        <v>10</v>
      </c>
      <c r="K40" s="24">
        <v>2</v>
      </c>
      <c r="L40" s="24">
        <v>12</v>
      </c>
      <c r="M40" s="24">
        <v>49</v>
      </c>
      <c r="N40" s="24">
        <v>10</v>
      </c>
      <c r="O40" s="24">
        <v>42</v>
      </c>
      <c r="P40" s="24">
        <v>39</v>
      </c>
      <c r="Q40" s="24">
        <v>30</v>
      </c>
      <c r="R40" s="24">
        <v>16</v>
      </c>
      <c r="S40" s="24">
        <v>22</v>
      </c>
      <c r="T40" s="24">
        <v>21</v>
      </c>
      <c r="U40" s="24">
        <v>19</v>
      </c>
      <c r="V40" s="24">
        <v>6</v>
      </c>
      <c r="W40" s="24">
        <v>43</v>
      </c>
      <c r="X40" s="24">
        <v>114</v>
      </c>
      <c r="Y40" s="24">
        <v>38</v>
      </c>
      <c r="Z40" s="24">
        <v>63</v>
      </c>
      <c r="AA40" s="24">
        <v>1826</v>
      </c>
      <c r="AB40" s="24">
        <v>318</v>
      </c>
      <c r="AC40" s="24">
        <v>2</v>
      </c>
      <c r="AD40" s="24">
        <v>37</v>
      </c>
      <c r="AE40" s="24">
        <v>155</v>
      </c>
      <c r="AF40" s="24">
        <v>112</v>
      </c>
      <c r="AG40" s="24">
        <v>13917</v>
      </c>
      <c r="AH40" s="24">
        <v>173</v>
      </c>
      <c r="AI40" s="24">
        <v>46</v>
      </c>
      <c r="AJ40" s="24">
        <v>580</v>
      </c>
      <c r="AK40" s="24">
        <v>36</v>
      </c>
      <c r="AL40" s="24">
        <v>929</v>
      </c>
      <c r="AM40" s="24">
        <v>156</v>
      </c>
      <c r="AN40" s="24">
        <v>173</v>
      </c>
      <c r="AO40" s="24">
        <v>454</v>
      </c>
      <c r="AP40" s="24">
        <v>265</v>
      </c>
      <c r="AQ40" s="24">
        <v>46</v>
      </c>
      <c r="AR40" s="24">
        <v>92</v>
      </c>
      <c r="AS40" s="38">
        <v>20049</v>
      </c>
      <c r="AT40" s="38">
        <v>869</v>
      </c>
      <c r="AU40" s="24">
        <v>869</v>
      </c>
      <c r="AV40" s="24">
        <v>0</v>
      </c>
      <c r="AW40" s="24">
        <v>0</v>
      </c>
      <c r="AX40" s="38">
        <v>2028</v>
      </c>
      <c r="AY40" s="24">
        <v>2028</v>
      </c>
      <c r="AZ40" s="24">
        <v>0</v>
      </c>
      <c r="BA40" s="24">
        <v>0</v>
      </c>
      <c r="BB40" s="38">
        <v>22946</v>
      </c>
      <c r="BD40" s="18"/>
      <c r="BE40" s="18"/>
      <c r="BF40" s="18"/>
      <c r="BG40" s="18"/>
      <c r="BH40" s="18"/>
      <c r="BI40" s="18"/>
      <c r="BJ40" s="18"/>
      <c r="BK40" s="18"/>
    </row>
    <row r="41" spans="1:63" s="26" customFormat="1" ht="26.25" x14ac:dyDescent="0.25">
      <c r="A41" s="19" t="s">
        <v>88</v>
      </c>
      <c r="B41" s="20" t="s">
        <v>89</v>
      </c>
      <c r="C41" s="24">
        <v>731</v>
      </c>
      <c r="D41" s="24">
        <v>180</v>
      </c>
      <c r="E41" s="24">
        <v>270</v>
      </c>
      <c r="F41" s="24">
        <v>98</v>
      </c>
      <c r="G41" s="24">
        <v>549</v>
      </c>
      <c r="H41" s="24">
        <v>20</v>
      </c>
      <c r="I41" s="24">
        <v>85</v>
      </c>
      <c r="J41" s="24">
        <v>64</v>
      </c>
      <c r="K41" s="24">
        <v>15</v>
      </c>
      <c r="L41" s="24">
        <v>58</v>
      </c>
      <c r="M41" s="24">
        <v>103</v>
      </c>
      <c r="N41" s="24">
        <v>46</v>
      </c>
      <c r="O41" s="24">
        <v>84</v>
      </c>
      <c r="P41" s="24">
        <v>158</v>
      </c>
      <c r="Q41" s="24">
        <v>37</v>
      </c>
      <c r="R41" s="24">
        <v>34</v>
      </c>
      <c r="S41" s="24">
        <v>48</v>
      </c>
      <c r="T41" s="24">
        <v>80</v>
      </c>
      <c r="U41" s="24">
        <v>26</v>
      </c>
      <c r="V41" s="24">
        <v>234</v>
      </c>
      <c r="W41" s="24">
        <v>81</v>
      </c>
      <c r="X41" s="24">
        <v>413</v>
      </c>
      <c r="Y41" s="24">
        <v>155</v>
      </c>
      <c r="Z41" s="24">
        <v>295</v>
      </c>
      <c r="AA41" s="24">
        <v>4391</v>
      </c>
      <c r="AB41" s="24">
        <v>609</v>
      </c>
      <c r="AC41" s="24">
        <v>21</v>
      </c>
      <c r="AD41" s="24">
        <v>98</v>
      </c>
      <c r="AE41" s="24">
        <v>37</v>
      </c>
      <c r="AF41" s="24">
        <v>57</v>
      </c>
      <c r="AG41" s="24">
        <v>250</v>
      </c>
      <c r="AH41" s="24">
        <v>2601</v>
      </c>
      <c r="AI41" s="24">
        <v>848</v>
      </c>
      <c r="AJ41" s="24">
        <v>1044</v>
      </c>
      <c r="AK41" s="24">
        <v>45</v>
      </c>
      <c r="AL41" s="24">
        <v>254</v>
      </c>
      <c r="AM41" s="24">
        <v>171</v>
      </c>
      <c r="AN41" s="24">
        <v>241</v>
      </c>
      <c r="AO41" s="24">
        <v>203</v>
      </c>
      <c r="AP41" s="24">
        <v>323</v>
      </c>
      <c r="AQ41" s="24">
        <v>28</v>
      </c>
      <c r="AR41" s="24">
        <v>72</v>
      </c>
      <c r="AS41" s="38">
        <v>15157</v>
      </c>
      <c r="AT41" s="38">
        <v>2708</v>
      </c>
      <c r="AU41" s="24">
        <v>2708</v>
      </c>
      <c r="AV41" s="24">
        <v>0</v>
      </c>
      <c r="AW41" s="24">
        <v>0</v>
      </c>
      <c r="AX41" s="38">
        <v>0</v>
      </c>
      <c r="AY41" s="24">
        <v>0</v>
      </c>
      <c r="AZ41" s="24">
        <v>0</v>
      </c>
      <c r="BA41" s="24">
        <v>0</v>
      </c>
      <c r="BB41" s="38">
        <v>17865</v>
      </c>
      <c r="BD41" s="18"/>
      <c r="BE41" s="18"/>
      <c r="BF41" s="18"/>
      <c r="BG41" s="18"/>
      <c r="BH41" s="18"/>
      <c r="BI41" s="18"/>
      <c r="BJ41" s="18"/>
      <c r="BK41" s="18"/>
    </row>
    <row r="42" spans="1:63" s="26" customFormat="1" ht="15" x14ac:dyDescent="0.25">
      <c r="A42" s="19" t="s">
        <v>90</v>
      </c>
      <c r="B42" s="20" t="s">
        <v>91</v>
      </c>
      <c r="C42" s="24">
        <v>38</v>
      </c>
      <c r="D42" s="24">
        <v>12</v>
      </c>
      <c r="E42" s="24">
        <v>61</v>
      </c>
      <c r="F42" s="24">
        <v>10</v>
      </c>
      <c r="G42" s="24">
        <v>210</v>
      </c>
      <c r="H42" s="24">
        <v>6</v>
      </c>
      <c r="I42" s="24">
        <v>21</v>
      </c>
      <c r="J42" s="24">
        <v>1</v>
      </c>
      <c r="K42" s="24">
        <v>7</v>
      </c>
      <c r="L42" s="24">
        <v>17</v>
      </c>
      <c r="M42" s="24">
        <v>34</v>
      </c>
      <c r="N42" s="24">
        <v>9</v>
      </c>
      <c r="O42" s="24">
        <v>14</v>
      </c>
      <c r="P42" s="24">
        <v>24</v>
      </c>
      <c r="Q42" s="24">
        <v>13</v>
      </c>
      <c r="R42" s="24">
        <v>3</v>
      </c>
      <c r="S42" s="24">
        <v>7</v>
      </c>
      <c r="T42" s="24">
        <v>13</v>
      </c>
      <c r="U42" s="24">
        <v>7</v>
      </c>
      <c r="V42" s="24">
        <v>8</v>
      </c>
      <c r="W42" s="24">
        <v>24</v>
      </c>
      <c r="X42" s="24">
        <v>90</v>
      </c>
      <c r="Y42" s="24">
        <v>20</v>
      </c>
      <c r="Z42" s="24">
        <v>43</v>
      </c>
      <c r="AA42" s="24">
        <v>1328</v>
      </c>
      <c r="AB42" s="24">
        <v>107</v>
      </c>
      <c r="AC42" s="24">
        <v>2</v>
      </c>
      <c r="AD42" s="24">
        <v>54</v>
      </c>
      <c r="AE42" s="24">
        <v>23</v>
      </c>
      <c r="AF42" s="24">
        <v>45</v>
      </c>
      <c r="AG42" s="24">
        <v>144</v>
      </c>
      <c r="AH42" s="24">
        <v>127</v>
      </c>
      <c r="AI42" s="24">
        <v>480</v>
      </c>
      <c r="AJ42" s="24">
        <v>483</v>
      </c>
      <c r="AK42" s="24">
        <v>25</v>
      </c>
      <c r="AL42" s="24">
        <v>260</v>
      </c>
      <c r="AM42" s="24">
        <v>42</v>
      </c>
      <c r="AN42" s="24">
        <v>4</v>
      </c>
      <c r="AO42" s="24">
        <v>14</v>
      </c>
      <c r="AP42" s="24">
        <v>67</v>
      </c>
      <c r="AQ42" s="24">
        <v>10</v>
      </c>
      <c r="AR42" s="24">
        <v>16</v>
      </c>
      <c r="AS42" s="38">
        <v>3923</v>
      </c>
      <c r="AT42" s="38">
        <v>4570</v>
      </c>
      <c r="AU42" s="24">
        <v>4497</v>
      </c>
      <c r="AV42" s="24">
        <v>73</v>
      </c>
      <c r="AW42" s="24">
        <v>0</v>
      </c>
      <c r="AX42" s="38">
        <v>138</v>
      </c>
      <c r="AY42" s="24">
        <v>138</v>
      </c>
      <c r="AZ42" s="24">
        <v>0</v>
      </c>
      <c r="BA42" s="24">
        <v>0</v>
      </c>
      <c r="BB42" s="38">
        <v>8631</v>
      </c>
      <c r="BD42" s="18"/>
      <c r="BE42" s="18"/>
      <c r="BF42" s="18"/>
      <c r="BG42" s="18"/>
      <c r="BH42" s="18"/>
      <c r="BI42" s="18"/>
      <c r="BJ42" s="18"/>
      <c r="BK42" s="18"/>
    </row>
    <row r="43" spans="1:63" s="26" customFormat="1" ht="117.75" customHeight="1" x14ac:dyDescent="0.25">
      <c r="A43" s="19" t="s">
        <v>92</v>
      </c>
      <c r="B43" s="20" t="s">
        <v>93</v>
      </c>
      <c r="C43" s="24">
        <v>850</v>
      </c>
      <c r="D43" s="24">
        <v>157</v>
      </c>
      <c r="E43" s="24">
        <v>59</v>
      </c>
      <c r="F43" s="24">
        <v>221</v>
      </c>
      <c r="G43" s="24">
        <v>201</v>
      </c>
      <c r="H43" s="24">
        <v>19</v>
      </c>
      <c r="I43" s="24">
        <v>93</v>
      </c>
      <c r="J43" s="24">
        <v>10</v>
      </c>
      <c r="K43" s="24">
        <v>5</v>
      </c>
      <c r="L43" s="24">
        <v>23</v>
      </c>
      <c r="M43" s="24">
        <v>10</v>
      </c>
      <c r="N43" s="24">
        <v>23</v>
      </c>
      <c r="O43" s="24">
        <v>175</v>
      </c>
      <c r="P43" s="24">
        <v>176</v>
      </c>
      <c r="Q43" s="24">
        <v>35</v>
      </c>
      <c r="R43" s="24">
        <v>4</v>
      </c>
      <c r="S43" s="24">
        <v>19</v>
      </c>
      <c r="T43" s="24">
        <v>32</v>
      </c>
      <c r="U43" s="24">
        <v>81</v>
      </c>
      <c r="V43" s="24">
        <v>287</v>
      </c>
      <c r="W43" s="24">
        <v>47</v>
      </c>
      <c r="X43" s="24">
        <v>104</v>
      </c>
      <c r="Y43" s="24">
        <v>92</v>
      </c>
      <c r="Z43" s="24">
        <v>269</v>
      </c>
      <c r="AA43" s="24">
        <v>2408</v>
      </c>
      <c r="AB43" s="24">
        <v>784</v>
      </c>
      <c r="AC43" s="24">
        <v>3</v>
      </c>
      <c r="AD43" s="24">
        <v>99</v>
      </c>
      <c r="AE43" s="24">
        <v>100</v>
      </c>
      <c r="AF43" s="24">
        <v>85</v>
      </c>
      <c r="AG43" s="24">
        <v>296</v>
      </c>
      <c r="AH43" s="24">
        <v>1132</v>
      </c>
      <c r="AI43" s="24">
        <v>1245</v>
      </c>
      <c r="AJ43" s="24">
        <v>854</v>
      </c>
      <c r="AK43" s="24">
        <v>15</v>
      </c>
      <c r="AL43" s="24">
        <v>59</v>
      </c>
      <c r="AM43" s="24">
        <v>509</v>
      </c>
      <c r="AN43" s="24">
        <v>255</v>
      </c>
      <c r="AO43" s="24">
        <v>460</v>
      </c>
      <c r="AP43" s="24">
        <v>188</v>
      </c>
      <c r="AQ43" s="24">
        <v>52</v>
      </c>
      <c r="AR43" s="24">
        <v>63</v>
      </c>
      <c r="AS43" s="38">
        <v>11599</v>
      </c>
      <c r="AT43" s="38">
        <v>0</v>
      </c>
      <c r="AU43" s="24">
        <v>0</v>
      </c>
      <c r="AV43" s="24">
        <v>0</v>
      </c>
      <c r="AW43" s="24">
        <v>0</v>
      </c>
      <c r="AX43" s="38">
        <v>71</v>
      </c>
      <c r="AY43" s="24">
        <v>71</v>
      </c>
      <c r="AZ43" s="24">
        <v>0</v>
      </c>
      <c r="BA43" s="24">
        <v>0</v>
      </c>
      <c r="BB43" s="38">
        <v>11670</v>
      </c>
      <c r="BD43" s="18"/>
      <c r="BE43" s="18"/>
      <c r="BF43" s="18"/>
      <c r="BG43" s="18"/>
      <c r="BH43" s="18"/>
      <c r="BI43" s="18"/>
      <c r="BJ43" s="18"/>
      <c r="BK43" s="18"/>
    </row>
    <row r="44" spans="1:63" s="26" customFormat="1" ht="26.25" x14ac:dyDescent="0.25">
      <c r="A44" s="19" t="s">
        <v>94</v>
      </c>
      <c r="B44" s="20" t="s">
        <v>95</v>
      </c>
      <c r="C44" s="24">
        <v>27</v>
      </c>
      <c r="D44" s="24">
        <v>26</v>
      </c>
      <c r="E44" s="24">
        <v>24</v>
      </c>
      <c r="F44" s="24">
        <v>30</v>
      </c>
      <c r="G44" s="24">
        <v>12</v>
      </c>
      <c r="H44" s="24">
        <v>1</v>
      </c>
      <c r="I44" s="24">
        <v>15</v>
      </c>
      <c r="J44" s="24">
        <v>6</v>
      </c>
      <c r="K44" s="24">
        <v>0</v>
      </c>
      <c r="L44" s="24">
        <v>11</v>
      </c>
      <c r="M44" s="24">
        <v>200</v>
      </c>
      <c r="N44" s="24">
        <v>2</v>
      </c>
      <c r="O44" s="24">
        <v>5</v>
      </c>
      <c r="P44" s="24">
        <v>8</v>
      </c>
      <c r="Q44" s="24">
        <v>21</v>
      </c>
      <c r="R44" s="24">
        <v>8</v>
      </c>
      <c r="S44" s="24">
        <v>3</v>
      </c>
      <c r="T44" s="24">
        <v>15</v>
      </c>
      <c r="U44" s="24">
        <v>8</v>
      </c>
      <c r="V44" s="24">
        <v>9</v>
      </c>
      <c r="W44" s="24">
        <v>3</v>
      </c>
      <c r="X44" s="24">
        <v>34</v>
      </c>
      <c r="Y44" s="24">
        <v>57</v>
      </c>
      <c r="Z44" s="24">
        <v>132</v>
      </c>
      <c r="AA44" s="24">
        <v>110</v>
      </c>
      <c r="AB44" s="24">
        <v>46</v>
      </c>
      <c r="AC44" s="24">
        <v>0</v>
      </c>
      <c r="AD44" s="24">
        <v>3</v>
      </c>
      <c r="AE44" s="24">
        <v>1</v>
      </c>
      <c r="AF44" s="24">
        <v>0</v>
      </c>
      <c r="AG44" s="24">
        <v>172</v>
      </c>
      <c r="AH44" s="24">
        <v>0</v>
      </c>
      <c r="AI44" s="24">
        <v>10</v>
      </c>
      <c r="AJ44" s="24">
        <v>111</v>
      </c>
      <c r="AK44" s="24">
        <v>126</v>
      </c>
      <c r="AL44" s="24">
        <v>4</v>
      </c>
      <c r="AM44" s="24">
        <v>5</v>
      </c>
      <c r="AN44" s="24">
        <v>308</v>
      </c>
      <c r="AO44" s="24">
        <v>75</v>
      </c>
      <c r="AP44" s="24">
        <v>22</v>
      </c>
      <c r="AQ44" s="24">
        <v>8</v>
      </c>
      <c r="AR44" s="24">
        <v>5</v>
      </c>
      <c r="AS44" s="38">
        <v>1663</v>
      </c>
      <c r="AT44" s="38">
        <v>0</v>
      </c>
      <c r="AU44" s="24">
        <v>0</v>
      </c>
      <c r="AV44" s="24">
        <v>0</v>
      </c>
      <c r="AW44" s="24">
        <v>0</v>
      </c>
      <c r="AX44" s="38">
        <v>1138</v>
      </c>
      <c r="AY44" s="24">
        <v>1207</v>
      </c>
      <c r="AZ44" s="24">
        <v>-69</v>
      </c>
      <c r="BA44" s="24">
        <v>0</v>
      </c>
      <c r="BB44" s="38">
        <v>2801</v>
      </c>
      <c r="BD44" s="18"/>
      <c r="BE44" s="18"/>
      <c r="BF44" s="18"/>
      <c r="BG44" s="18"/>
      <c r="BH44" s="18"/>
      <c r="BI44" s="18"/>
      <c r="BJ44" s="18"/>
      <c r="BK44" s="18"/>
    </row>
    <row r="45" spans="1:63" s="26" customFormat="1" ht="64.5" x14ac:dyDescent="0.25">
      <c r="A45" s="19" t="s">
        <v>96</v>
      </c>
      <c r="B45" s="20" t="s">
        <v>97</v>
      </c>
      <c r="C45" s="24">
        <v>106</v>
      </c>
      <c r="D45" s="24">
        <v>0</v>
      </c>
      <c r="E45" s="24">
        <v>3</v>
      </c>
      <c r="F45" s="24">
        <v>25</v>
      </c>
      <c r="G45" s="24">
        <v>1173</v>
      </c>
      <c r="H45" s="24">
        <v>13</v>
      </c>
      <c r="I45" s="24">
        <v>76</v>
      </c>
      <c r="J45" s="24">
        <v>0</v>
      </c>
      <c r="K45" s="24">
        <v>23</v>
      </c>
      <c r="L45" s="24">
        <v>107</v>
      </c>
      <c r="M45" s="24">
        <v>135</v>
      </c>
      <c r="N45" s="24">
        <v>34</v>
      </c>
      <c r="O45" s="24">
        <v>74</v>
      </c>
      <c r="P45" s="24">
        <v>8</v>
      </c>
      <c r="Q45" s="24">
        <v>10</v>
      </c>
      <c r="R45" s="24">
        <v>2</v>
      </c>
      <c r="S45" s="24">
        <v>8</v>
      </c>
      <c r="T45" s="24">
        <v>20</v>
      </c>
      <c r="U45" s="24">
        <v>5</v>
      </c>
      <c r="V45" s="24">
        <v>2</v>
      </c>
      <c r="W45" s="24">
        <v>20</v>
      </c>
      <c r="X45" s="24">
        <v>6</v>
      </c>
      <c r="Y45" s="24">
        <v>15</v>
      </c>
      <c r="Z45" s="24">
        <v>146</v>
      </c>
      <c r="AA45" s="24">
        <v>3640</v>
      </c>
      <c r="AB45" s="24">
        <v>139</v>
      </c>
      <c r="AC45" s="24">
        <v>1</v>
      </c>
      <c r="AD45" s="24">
        <v>95</v>
      </c>
      <c r="AE45" s="24">
        <v>142</v>
      </c>
      <c r="AF45" s="24">
        <v>119</v>
      </c>
      <c r="AG45" s="24">
        <v>92</v>
      </c>
      <c r="AH45" s="24">
        <v>240</v>
      </c>
      <c r="AI45" s="24">
        <v>565</v>
      </c>
      <c r="AJ45" s="24">
        <v>62</v>
      </c>
      <c r="AK45" s="24">
        <v>2</v>
      </c>
      <c r="AL45" s="24">
        <v>296</v>
      </c>
      <c r="AM45" s="24">
        <v>277</v>
      </c>
      <c r="AN45" s="24">
        <v>0</v>
      </c>
      <c r="AO45" s="24">
        <v>60</v>
      </c>
      <c r="AP45" s="24">
        <v>102</v>
      </c>
      <c r="AQ45" s="24">
        <v>68</v>
      </c>
      <c r="AR45" s="24">
        <v>52</v>
      </c>
      <c r="AS45" s="38">
        <v>7963</v>
      </c>
      <c r="AT45" s="38">
        <v>211</v>
      </c>
      <c r="AU45" s="24">
        <v>211</v>
      </c>
      <c r="AV45" s="24">
        <v>0</v>
      </c>
      <c r="AW45" s="24">
        <v>0</v>
      </c>
      <c r="AX45" s="38">
        <v>0</v>
      </c>
      <c r="AY45" s="24">
        <v>0</v>
      </c>
      <c r="AZ45" s="24">
        <v>0</v>
      </c>
      <c r="BA45" s="24">
        <v>0</v>
      </c>
      <c r="BB45" s="38">
        <v>8174</v>
      </c>
      <c r="BD45" s="18"/>
      <c r="BE45" s="18"/>
      <c r="BF45" s="18"/>
      <c r="BG45" s="18"/>
      <c r="BH45" s="18"/>
      <c r="BI45" s="18"/>
      <c r="BJ45" s="18"/>
      <c r="BK45" s="18"/>
    </row>
    <row r="46" spans="1:63" s="26" customFormat="1" ht="39" x14ac:dyDescent="0.25">
      <c r="A46" s="19" t="s">
        <v>98</v>
      </c>
      <c r="B46" s="20" t="s">
        <v>99</v>
      </c>
      <c r="C46" s="24">
        <v>497</v>
      </c>
      <c r="D46" s="24">
        <v>77</v>
      </c>
      <c r="E46" s="24">
        <v>29</v>
      </c>
      <c r="F46" s="24">
        <v>165</v>
      </c>
      <c r="G46" s="24">
        <v>89</v>
      </c>
      <c r="H46" s="24">
        <v>7</v>
      </c>
      <c r="I46" s="24">
        <v>30</v>
      </c>
      <c r="J46" s="24">
        <v>2</v>
      </c>
      <c r="K46" s="24">
        <v>0</v>
      </c>
      <c r="L46" s="24">
        <v>11</v>
      </c>
      <c r="M46" s="24">
        <v>42</v>
      </c>
      <c r="N46" s="24">
        <v>8</v>
      </c>
      <c r="O46" s="24">
        <v>70</v>
      </c>
      <c r="P46" s="24">
        <v>34</v>
      </c>
      <c r="Q46" s="24">
        <v>18</v>
      </c>
      <c r="R46" s="24">
        <v>4</v>
      </c>
      <c r="S46" s="24">
        <v>7</v>
      </c>
      <c r="T46" s="24">
        <v>28</v>
      </c>
      <c r="U46" s="24">
        <v>19</v>
      </c>
      <c r="V46" s="24">
        <v>2</v>
      </c>
      <c r="W46" s="24">
        <v>16</v>
      </c>
      <c r="X46" s="24">
        <v>19</v>
      </c>
      <c r="Y46" s="24">
        <v>65</v>
      </c>
      <c r="Z46" s="24">
        <v>236</v>
      </c>
      <c r="AA46" s="24">
        <v>630</v>
      </c>
      <c r="AB46" s="24">
        <v>2048</v>
      </c>
      <c r="AC46" s="24">
        <v>2</v>
      </c>
      <c r="AD46" s="24">
        <v>431</v>
      </c>
      <c r="AE46" s="24">
        <v>123</v>
      </c>
      <c r="AF46" s="24">
        <v>36</v>
      </c>
      <c r="AG46" s="24">
        <v>243</v>
      </c>
      <c r="AH46" s="24">
        <v>158</v>
      </c>
      <c r="AI46" s="24">
        <v>384</v>
      </c>
      <c r="AJ46" s="24">
        <v>16</v>
      </c>
      <c r="AK46" s="24">
        <v>0</v>
      </c>
      <c r="AL46" s="24">
        <v>10</v>
      </c>
      <c r="AM46" s="24">
        <v>3009</v>
      </c>
      <c r="AN46" s="24">
        <v>0</v>
      </c>
      <c r="AO46" s="24">
        <v>242</v>
      </c>
      <c r="AP46" s="24">
        <v>176</v>
      </c>
      <c r="AQ46" s="24">
        <v>377</v>
      </c>
      <c r="AR46" s="24">
        <v>365</v>
      </c>
      <c r="AS46" s="38">
        <v>9725</v>
      </c>
      <c r="AT46" s="38">
        <v>10324</v>
      </c>
      <c r="AU46" s="24">
        <v>10324</v>
      </c>
      <c r="AV46" s="24">
        <v>0</v>
      </c>
      <c r="AW46" s="24">
        <v>0</v>
      </c>
      <c r="AX46" s="38">
        <v>0</v>
      </c>
      <c r="AY46" s="24">
        <v>0</v>
      </c>
      <c r="AZ46" s="24">
        <v>0</v>
      </c>
      <c r="BA46" s="24">
        <v>0</v>
      </c>
      <c r="BB46" s="38">
        <v>20049</v>
      </c>
      <c r="BD46" s="18"/>
      <c r="BE46" s="18"/>
      <c r="BF46" s="18"/>
      <c r="BG46" s="18"/>
      <c r="BH46" s="18"/>
      <c r="BI46" s="18"/>
      <c r="BJ46" s="18"/>
      <c r="BK46" s="18"/>
    </row>
    <row r="47" spans="1:63" s="26" customFormat="1" ht="39" x14ac:dyDescent="0.25">
      <c r="A47" s="19" t="s">
        <v>100</v>
      </c>
      <c r="B47" s="20" t="s">
        <v>101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38">
        <v>0</v>
      </c>
      <c r="AT47" s="38">
        <v>9305</v>
      </c>
      <c r="AU47" s="24">
        <v>0</v>
      </c>
      <c r="AV47" s="24">
        <v>0</v>
      </c>
      <c r="AW47" s="24">
        <v>9305</v>
      </c>
      <c r="AX47" s="38">
        <v>0</v>
      </c>
      <c r="AY47" s="24">
        <v>0</v>
      </c>
      <c r="AZ47" s="24">
        <v>0</v>
      </c>
      <c r="BA47" s="24">
        <v>0</v>
      </c>
      <c r="BB47" s="38">
        <v>9305</v>
      </c>
      <c r="BD47" s="18"/>
      <c r="BE47" s="18"/>
      <c r="BF47" s="18"/>
      <c r="BG47" s="18"/>
      <c r="BH47" s="18"/>
      <c r="BI47" s="18"/>
      <c r="BJ47" s="18"/>
      <c r="BK47" s="18"/>
    </row>
    <row r="48" spans="1:63" s="26" customFormat="1" ht="15" x14ac:dyDescent="0.25">
      <c r="A48" s="19" t="s">
        <v>102</v>
      </c>
      <c r="B48" s="20" t="s">
        <v>103</v>
      </c>
      <c r="C48" s="24">
        <v>0</v>
      </c>
      <c r="D48" s="24">
        <v>2</v>
      </c>
      <c r="E48" s="24">
        <v>0</v>
      </c>
      <c r="F48" s="24">
        <v>1</v>
      </c>
      <c r="G48" s="24">
        <v>1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1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1</v>
      </c>
      <c r="Y48" s="24">
        <v>0</v>
      </c>
      <c r="Z48" s="24">
        <v>1</v>
      </c>
      <c r="AA48" s="24">
        <v>5</v>
      </c>
      <c r="AB48" s="24">
        <v>3</v>
      </c>
      <c r="AC48" s="24">
        <v>0</v>
      </c>
      <c r="AD48" s="24">
        <v>0</v>
      </c>
      <c r="AE48" s="24">
        <v>0</v>
      </c>
      <c r="AF48" s="24">
        <v>1</v>
      </c>
      <c r="AG48" s="24">
        <v>0</v>
      </c>
      <c r="AH48" s="24">
        <v>0</v>
      </c>
      <c r="AI48" s="24">
        <v>0</v>
      </c>
      <c r="AJ48" s="24">
        <v>3</v>
      </c>
      <c r="AK48" s="24">
        <v>0</v>
      </c>
      <c r="AL48" s="24">
        <v>0</v>
      </c>
      <c r="AM48" s="24">
        <v>0</v>
      </c>
      <c r="AN48" s="24">
        <v>4</v>
      </c>
      <c r="AO48" s="24">
        <v>78</v>
      </c>
      <c r="AP48" s="24">
        <v>2</v>
      </c>
      <c r="AQ48" s="24">
        <v>0</v>
      </c>
      <c r="AR48" s="24">
        <v>0</v>
      </c>
      <c r="AS48" s="38">
        <v>103</v>
      </c>
      <c r="AT48" s="38">
        <v>305</v>
      </c>
      <c r="AU48" s="24">
        <v>296</v>
      </c>
      <c r="AV48" s="24">
        <v>9</v>
      </c>
      <c r="AW48" s="24">
        <v>0</v>
      </c>
      <c r="AX48" s="38">
        <v>0</v>
      </c>
      <c r="AY48" s="24">
        <v>0</v>
      </c>
      <c r="AZ48" s="24">
        <v>0</v>
      </c>
      <c r="BA48" s="24">
        <v>0</v>
      </c>
      <c r="BB48" s="38">
        <v>408</v>
      </c>
      <c r="BD48" s="18"/>
      <c r="BE48" s="18"/>
      <c r="BF48" s="18"/>
      <c r="BG48" s="18"/>
      <c r="BH48" s="18"/>
      <c r="BI48" s="18"/>
      <c r="BJ48" s="18"/>
      <c r="BK48" s="18"/>
    </row>
    <row r="49" spans="1:63" s="26" customFormat="1" ht="25.5" x14ac:dyDescent="0.25">
      <c r="A49" s="21" t="s">
        <v>104</v>
      </c>
      <c r="B49" s="20" t="s">
        <v>105</v>
      </c>
      <c r="C49" s="24">
        <v>4</v>
      </c>
      <c r="D49" s="24">
        <v>6</v>
      </c>
      <c r="E49" s="24">
        <v>1</v>
      </c>
      <c r="F49" s="24">
        <v>11</v>
      </c>
      <c r="G49" s="24">
        <v>5</v>
      </c>
      <c r="H49" s="24">
        <v>0</v>
      </c>
      <c r="I49" s="24">
        <v>0</v>
      </c>
      <c r="J49" s="24">
        <v>0</v>
      </c>
      <c r="K49" s="24">
        <v>2</v>
      </c>
      <c r="L49" s="24">
        <v>3</v>
      </c>
      <c r="M49" s="24">
        <v>1</v>
      </c>
      <c r="N49" s="24">
        <v>0</v>
      </c>
      <c r="O49" s="24">
        <v>2</v>
      </c>
      <c r="P49" s="24">
        <v>12</v>
      </c>
      <c r="Q49" s="24">
        <v>1</v>
      </c>
      <c r="R49" s="24">
        <v>0</v>
      </c>
      <c r="S49" s="24">
        <v>1</v>
      </c>
      <c r="T49" s="24">
        <v>1</v>
      </c>
      <c r="U49" s="24">
        <v>1</v>
      </c>
      <c r="V49" s="24">
        <v>1</v>
      </c>
      <c r="W49" s="24">
        <v>2</v>
      </c>
      <c r="X49" s="24">
        <v>6</v>
      </c>
      <c r="Y49" s="24">
        <v>9</v>
      </c>
      <c r="Z49" s="24">
        <v>15</v>
      </c>
      <c r="AA49" s="24">
        <v>12</v>
      </c>
      <c r="AB49" s="24">
        <v>26</v>
      </c>
      <c r="AC49" s="24">
        <v>0</v>
      </c>
      <c r="AD49" s="24">
        <v>4</v>
      </c>
      <c r="AE49" s="24">
        <v>0</v>
      </c>
      <c r="AF49" s="24">
        <v>1</v>
      </c>
      <c r="AG49" s="24">
        <v>5</v>
      </c>
      <c r="AH49" s="24">
        <v>0</v>
      </c>
      <c r="AI49" s="24">
        <v>0</v>
      </c>
      <c r="AJ49" s="24">
        <v>2</v>
      </c>
      <c r="AK49" s="24">
        <v>1</v>
      </c>
      <c r="AL49" s="24">
        <v>0</v>
      </c>
      <c r="AM49" s="24">
        <v>1</v>
      </c>
      <c r="AN49" s="24">
        <v>29</v>
      </c>
      <c r="AO49" s="24">
        <v>1</v>
      </c>
      <c r="AP49" s="24">
        <v>659</v>
      </c>
      <c r="AQ49" s="24">
        <v>3</v>
      </c>
      <c r="AR49" s="24">
        <v>0</v>
      </c>
      <c r="AS49" s="38">
        <v>828</v>
      </c>
      <c r="AT49" s="38">
        <v>1738</v>
      </c>
      <c r="AU49" s="24">
        <v>1667</v>
      </c>
      <c r="AV49" s="24">
        <v>71</v>
      </c>
      <c r="AW49" s="24">
        <v>0</v>
      </c>
      <c r="AX49" s="38">
        <v>0</v>
      </c>
      <c r="AY49" s="24">
        <v>0</v>
      </c>
      <c r="AZ49" s="24">
        <v>0</v>
      </c>
      <c r="BA49" s="24">
        <v>0</v>
      </c>
      <c r="BB49" s="38">
        <v>2566</v>
      </c>
      <c r="BD49" s="18"/>
      <c r="BE49" s="18"/>
      <c r="BF49" s="18"/>
      <c r="BG49" s="18"/>
      <c r="BH49" s="18"/>
      <c r="BI49" s="18"/>
      <c r="BJ49" s="18"/>
      <c r="BK49" s="18"/>
    </row>
    <row r="50" spans="1:63" s="26" customFormat="1" ht="26.25" x14ac:dyDescent="0.25">
      <c r="A50" s="19" t="s">
        <v>106</v>
      </c>
      <c r="B50" s="20" t="s">
        <v>107</v>
      </c>
      <c r="C50" s="24">
        <v>16</v>
      </c>
      <c r="D50" s="24">
        <v>9</v>
      </c>
      <c r="E50" s="24">
        <v>0</v>
      </c>
      <c r="F50" s="24">
        <v>0</v>
      </c>
      <c r="G50" s="24">
        <v>7</v>
      </c>
      <c r="H50" s="24">
        <v>0</v>
      </c>
      <c r="I50" s="24">
        <v>89</v>
      </c>
      <c r="J50" s="24">
        <v>0</v>
      </c>
      <c r="K50" s="24">
        <v>0</v>
      </c>
      <c r="L50" s="24">
        <v>1</v>
      </c>
      <c r="M50" s="24">
        <v>0</v>
      </c>
      <c r="N50" s="24">
        <v>0</v>
      </c>
      <c r="O50" s="24">
        <v>4</v>
      </c>
      <c r="P50" s="24">
        <v>22</v>
      </c>
      <c r="Q50" s="24">
        <v>0</v>
      </c>
      <c r="R50" s="24">
        <v>0</v>
      </c>
      <c r="S50" s="24">
        <v>7</v>
      </c>
      <c r="T50" s="24">
        <v>4</v>
      </c>
      <c r="U50" s="24">
        <v>0</v>
      </c>
      <c r="V50" s="24">
        <v>9</v>
      </c>
      <c r="W50" s="24">
        <v>0</v>
      </c>
      <c r="X50" s="24">
        <v>12</v>
      </c>
      <c r="Y50" s="24">
        <v>9</v>
      </c>
      <c r="Z50" s="24">
        <v>1</v>
      </c>
      <c r="AA50" s="24">
        <v>241</v>
      </c>
      <c r="AB50" s="24">
        <v>80</v>
      </c>
      <c r="AC50" s="24">
        <v>0</v>
      </c>
      <c r="AD50" s="24">
        <v>66</v>
      </c>
      <c r="AE50" s="24">
        <v>1057</v>
      </c>
      <c r="AF50" s="24">
        <v>1</v>
      </c>
      <c r="AG50" s="24">
        <v>165</v>
      </c>
      <c r="AH50" s="24">
        <v>0</v>
      </c>
      <c r="AI50" s="24">
        <v>17</v>
      </c>
      <c r="AJ50" s="24">
        <v>50</v>
      </c>
      <c r="AK50" s="24">
        <v>1</v>
      </c>
      <c r="AL50" s="24">
        <v>86</v>
      </c>
      <c r="AM50" s="24">
        <v>12</v>
      </c>
      <c r="AN50" s="24">
        <v>1042</v>
      </c>
      <c r="AO50" s="24">
        <v>89</v>
      </c>
      <c r="AP50" s="24">
        <v>93</v>
      </c>
      <c r="AQ50" s="24">
        <v>1030</v>
      </c>
      <c r="AR50" s="24">
        <v>2028</v>
      </c>
      <c r="AS50" s="38">
        <v>6248</v>
      </c>
      <c r="AT50" s="38">
        <v>7706</v>
      </c>
      <c r="AU50" s="24">
        <v>7437</v>
      </c>
      <c r="AV50" s="24">
        <v>269</v>
      </c>
      <c r="AW50" s="24">
        <v>0</v>
      </c>
      <c r="AX50" s="38">
        <v>130</v>
      </c>
      <c r="AY50" s="24">
        <v>0</v>
      </c>
      <c r="AZ50" s="24">
        <v>0</v>
      </c>
      <c r="BA50" s="24">
        <v>130</v>
      </c>
      <c r="BB50" s="38">
        <v>14084</v>
      </c>
      <c r="BD50" s="18"/>
      <c r="BE50" s="18"/>
      <c r="BF50" s="18"/>
      <c r="BG50" s="18"/>
      <c r="BH50" s="18"/>
      <c r="BI50" s="18"/>
      <c r="BJ50" s="18"/>
      <c r="BK50" s="18"/>
    </row>
    <row r="51" spans="1:63" s="26" customFormat="1" ht="26.25" x14ac:dyDescent="0.25">
      <c r="A51" s="19" t="s">
        <v>108</v>
      </c>
      <c r="B51" s="20" t="s">
        <v>109</v>
      </c>
      <c r="C51" s="24">
        <v>41</v>
      </c>
      <c r="D51" s="24">
        <v>6</v>
      </c>
      <c r="E51" s="24">
        <v>11</v>
      </c>
      <c r="F51" s="24">
        <v>4</v>
      </c>
      <c r="G51" s="24">
        <v>36</v>
      </c>
      <c r="H51" s="24">
        <v>6</v>
      </c>
      <c r="I51" s="24">
        <v>8</v>
      </c>
      <c r="J51" s="24">
        <v>0</v>
      </c>
      <c r="K51" s="24">
        <v>0</v>
      </c>
      <c r="L51" s="24">
        <v>1</v>
      </c>
      <c r="M51" s="24">
        <v>1</v>
      </c>
      <c r="N51" s="24">
        <v>1</v>
      </c>
      <c r="O51" s="24">
        <v>7</v>
      </c>
      <c r="P51" s="24">
        <v>10</v>
      </c>
      <c r="Q51" s="24">
        <v>2</v>
      </c>
      <c r="R51" s="24">
        <v>0</v>
      </c>
      <c r="S51" s="24">
        <v>3</v>
      </c>
      <c r="T51" s="24">
        <v>4</v>
      </c>
      <c r="U51" s="24">
        <v>1</v>
      </c>
      <c r="V51" s="24">
        <v>2</v>
      </c>
      <c r="W51" s="24">
        <v>9</v>
      </c>
      <c r="X51" s="24">
        <v>37</v>
      </c>
      <c r="Y51" s="24">
        <v>44</v>
      </c>
      <c r="Z51" s="24">
        <v>36</v>
      </c>
      <c r="AA51" s="24">
        <v>695</v>
      </c>
      <c r="AB51" s="24">
        <v>73</v>
      </c>
      <c r="AC51" s="24">
        <v>0</v>
      </c>
      <c r="AD51" s="24">
        <v>33</v>
      </c>
      <c r="AE51" s="24">
        <v>9</v>
      </c>
      <c r="AF51" s="24">
        <v>19</v>
      </c>
      <c r="AG51" s="24">
        <v>37</v>
      </c>
      <c r="AH51" s="24">
        <v>11</v>
      </c>
      <c r="AI51" s="24">
        <v>55</v>
      </c>
      <c r="AJ51" s="24">
        <v>159</v>
      </c>
      <c r="AK51" s="24">
        <v>2</v>
      </c>
      <c r="AL51" s="24">
        <v>6</v>
      </c>
      <c r="AM51" s="24">
        <v>30</v>
      </c>
      <c r="AN51" s="24">
        <v>0</v>
      </c>
      <c r="AO51" s="24">
        <v>35</v>
      </c>
      <c r="AP51" s="24">
        <v>206</v>
      </c>
      <c r="AQ51" s="24">
        <v>28</v>
      </c>
      <c r="AR51" s="24">
        <v>94</v>
      </c>
      <c r="AS51" s="38">
        <v>1762</v>
      </c>
      <c r="AT51" s="38">
        <v>6593</v>
      </c>
      <c r="AU51" s="24">
        <v>6593</v>
      </c>
      <c r="AV51" s="24">
        <v>0</v>
      </c>
      <c r="AW51" s="24">
        <v>0</v>
      </c>
      <c r="AX51" s="38">
        <v>81</v>
      </c>
      <c r="AY51" s="24">
        <v>81</v>
      </c>
      <c r="AZ51" s="24">
        <v>0</v>
      </c>
      <c r="BA51" s="24">
        <v>0</v>
      </c>
      <c r="BB51" s="38">
        <v>8436</v>
      </c>
      <c r="BD51" s="18"/>
      <c r="BE51" s="18"/>
      <c r="BF51" s="18"/>
      <c r="BG51" s="18"/>
      <c r="BH51" s="18"/>
      <c r="BI51" s="18"/>
      <c r="BJ51" s="18"/>
      <c r="BK51" s="18"/>
    </row>
    <row r="52" spans="1:63" s="26" customFormat="1" ht="14.25" x14ac:dyDescent="0.2">
      <c r="A52" s="27" t="s">
        <v>170</v>
      </c>
      <c r="B52" s="27"/>
      <c r="C52" s="29">
        <v>144222</v>
      </c>
      <c r="D52" s="29">
        <v>7429</v>
      </c>
      <c r="E52" s="29">
        <v>6722</v>
      </c>
      <c r="F52" s="29">
        <v>26738</v>
      </c>
      <c r="G52" s="29">
        <v>114652</v>
      </c>
      <c r="H52" s="29">
        <v>9714</v>
      </c>
      <c r="I52" s="29">
        <v>35072</v>
      </c>
      <c r="J52" s="29">
        <v>27596</v>
      </c>
      <c r="K52" s="29">
        <v>20189</v>
      </c>
      <c r="L52" s="29">
        <v>37998</v>
      </c>
      <c r="M52" s="29">
        <v>9851</v>
      </c>
      <c r="N52" s="29">
        <v>35510</v>
      </c>
      <c r="O52" s="29">
        <v>19721</v>
      </c>
      <c r="P52" s="29">
        <v>90557</v>
      </c>
      <c r="Q52" s="29">
        <v>17381</v>
      </c>
      <c r="R52" s="29">
        <v>5328</v>
      </c>
      <c r="S52" s="29">
        <v>14972</v>
      </c>
      <c r="T52" s="29">
        <v>28127</v>
      </c>
      <c r="U52" s="29">
        <v>9729</v>
      </c>
      <c r="V52" s="29">
        <v>13591</v>
      </c>
      <c r="W52" s="29">
        <v>19184</v>
      </c>
      <c r="X52" s="29">
        <v>87348</v>
      </c>
      <c r="Y52" s="29">
        <v>3483</v>
      </c>
      <c r="Z52" s="29">
        <v>81575</v>
      </c>
      <c r="AA52" s="29">
        <v>79402</v>
      </c>
      <c r="AB52" s="29">
        <v>80574</v>
      </c>
      <c r="AC52" s="29">
        <v>901</v>
      </c>
      <c r="AD52" s="29">
        <v>3237</v>
      </c>
      <c r="AE52" s="29">
        <v>3831</v>
      </c>
      <c r="AF52" s="29">
        <v>4409</v>
      </c>
      <c r="AG52" s="29">
        <v>18681</v>
      </c>
      <c r="AH52" s="29">
        <v>5088</v>
      </c>
      <c r="AI52" s="29">
        <v>6280</v>
      </c>
      <c r="AJ52" s="29">
        <v>7576</v>
      </c>
      <c r="AK52" s="29">
        <v>2333</v>
      </c>
      <c r="AL52" s="29">
        <v>3893</v>
      </c>
      <c r="AM52" s="29">
        <v>8959</v>
      </c>
      <c r="AN52" s="29">
        <v>11596</v>
      </c>
      <c r="AO52" s="29">
        <v>5137</v>
      </c>
      <c r="AP52" s="29">
        <v>18161</v>
      </c>
      <c r="AQ52" s="29">
        <v>2913</v>
      </c>
      <c r="AR52" s="29">
        <v>4989</v>
      </c>
      <c r="AS52" s="29">
        <v>1134649</v>
      </c>
      <c r="AT52" s="29">
        <v>547102</v>
      </c>
      <c r="AU52" s="29">
        <v>530376</v>
      </c>
      <c r="AV52" s="29">
        <v>1609</v>
      </c>
      <c r="AW52" s="29">
        <v>15117</v>
      </c>
      <c r="AX52" s="29">
        <v>238111</v>
      </c>
      <c r="AY52" s="29">
        <v>236120</v>
      </c>
      <c r="AZ52" s="29">
        <v>1855</v>
      </c>
      <c r="BA52" s="29">
        <v>136</v>
      </c>
      <c r="BB52" s="29">
        <v>1919862</v>
      </c>
      <c r="BD52" s="18"/>
      <c r="BE52" s="18"/>
      <c r="BF52" s="18"/>
      <c r="BG52" s="18"/>
      <c r="BH52" s="18"/>
      <c r="BI52" s="18"/>
      <c r="BJ52" s="18"/>
      <c r="BK52" s="18"/>
    </row>
    <row r="54" spans="1:63" x14ac:dyDescent="0.2"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</row>
  </sheetData>
  <mergeCells count="63">
    <mergeCell ref="AT4:AW4"/>
    <mergeCell ref="AX4:BA4"/>
    <mergeCell ref="BB4:BB7"/>
    <mergeCell ref="AT5:AT7"/>
    <mergeCell ref="AU5:AU7"/>
    <mergeCell ref="BA5:BA7"/>
    <mergeCell ref="AV5:AV7"/>
    <mergeCell ref="AW5:AW7"/>
    <mergeCell ref="AX5:AX7"/>
    <mergeCell ref="AY5:AY7"/>
    <mergeCell ref="AZ5:AZ7"/>
    <mergeCell ref="AF5:AF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AQ5:AQ7"/>
    <mergeCell ref="AR5:AR7"/>
    <mergeCell ref="AS5:AS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2"/>
  <sheetViews>
    <sheetView showZeros="0" zoomScale="80" zoomScaleNormal="80" workbookViewId="0">
      <selection activeCell="L3" sqref="L3:M3"/>
    </sheetView>
  </sheetViews>
  <sheetFormatPr defaultColWidth="9.625" defaultRowHeight="12.75" x14ac:dyDescent="0.2"/>
  <cols>
    <col min="1" max="1" width="23.5" style="71" bestFit="1" customWidth="1"/>
    <col min="2" max="2" width="6.75" style="71" bestFit="1" customWidth="1"/>
    <col min="3" max="5" width="6.75" style="6" customWidth="1"/>
    <col min="6" max="6" width="14.75" style="6" customWidth="1"/>
    <col min="7" max="9" width="7.5" style="6" customWidth="1"/>
    <col min="10" max="12" width="6.75" style="6" customWidth="1"/>
    <col min="13" max="13" width="9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75" style="6" customWidth="1"/>
    <col min="32" max="32" width="6.75" style="6" customWidth="1"/>
    <col min="33" max="33" width="8.5" style="6" customWidth="1"/>
    <col min="34" max="35" width="6.75" style="6" customWidth="1"/>
    <col min="36" max="36" width="20.125" style="6" customWidth="1"/>
    <col min="37" max="37" width="6.75" style="6" customWidth="1"/>
    <col min="38" max="38" width="11.125" style="6" customWidth="1"/>
    <col min="39" max="39" width="8.5" style="6" customWidth="1"/>
    <col min="40" max="40" width="8.125" style="6" customWidth="1"/>
    <col min="41" max="41" width="6.25" style="6" customWidth="1"/>
    <col min="42" max="42" width="7.5" style="6" customWidth="1"/>
    <col min="43" max="43" width="6.75" style="6" customWidth="1"/>
    <col min="44" max="44" width="7.5" style="6" customWidth="1"/>
    <col min="45" max="45" width="7.75" style="6" customWidth="1"/>
    <col min="46" max="46" width="8" style="6" customWidth="1"/>
    <col min="47" max="47" width="8.25" style="6" customWidth="1"/>
    <col min="48" max="53" width="7.5" style="6" customWidth="1"/>
    <col min="54" max="54" width="8.25" style="6" customWidth="1"/>
    <col min="55" max="55" width="7.75" style="6" customWidth="1"/>
    <col min="56" max="16384" width="9.625" style="6"/>
  </cols>
  <sheetData>
    <row r="1" spans="1:55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</row>
    <row r="2" spans="1:55" s="18" customFormat="1" ht="14.25" x14ac:dyDescent="0.2">
      <c r="A2" s="117" t="s">
        <v>178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5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174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B3" s="41"/>
      <c r="BC3" s="41"/>
    </row>
    <row r="4" spans="1:55" s="8" customForma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3" t="s">
        <v>145</v>
      </c>
    </row>
    <row r="5" spans="1:55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24"/>
    </row>
    <row r="6" spans="1:55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24"/>
    </row>
    <row r="7" spans="1:55" s="9" customFormat="1" ht="102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24"/>
    </row>
    <row r="8" spans="1:55" s="9" customFormat="1" ht="25.5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36"/>
    </row>
    <row r="9" spans="1:55" s="18" customForma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5" s="18" customFormat="1" ht="26.25" x14ac:dyDescent="0.25">
      <c r="A10" s="19" t="s">
        <v>49</v>
      </c>
      <c r="B10" s="20" t="s">
        <v>27</v>
      </c>
      <c r="C10" s="69">
        <v>218321</v>
      </c>
      <c r="D10" s="69">
        <v>240</v>
      </c>
      <c r="E10" s="69">
        <v>28</v>
      </c>
      <c r="F10" s="69">
        <v>96</v>
      </c>
      <c r="G10" s="69">
        <v>139805</v>
      </c>
      <c r="H10" s="69">
        <v>347</v>
      </c>
      <c r="I10" s="69">
        <v>11029</v>
      </c>
      <c r="J10" s="69">
        <v>1</v>
      </c>
      <c r="K10" s="69">
        <v>10</v>
      </c>
      <c r="L10" s="69">
        <v>1552</v>
      </c>
      <c r="M10" s="70">
        <v>256</v>
      </c>
      <c r="N10" s="70">
        <v>25</v>
      </c>
      <c r="O10" s="70">
        <v>178</v>
      </c>
      <c r="P10" s="70">
        <v>48</v>
      </c>
      <c r="Q10" s="70">
        <v>18</v>
      </c>
      <c r="R10" s="70">
        <v>4</v>
      </c>
      <c r="S10" s="70">
        <v>4</v>
      </c>
      <c r="T10" s="70">
        <v>35</v>
      </c>
      <c r="U10" s="70">
        <v>2</v>
      </c>
      <c r="V10" s="70">
        <v>54</v>
      </c>
      <c r="W10" s="70">
        <v>900</v>
      </c>
      <c r="X10" s="70">
        <v>465</v>
      </c>
      <c r="Y10" s="32">
        <v>25</v>
      </c>
      <c r="Z10" s="32">
        <v>195</v>
      </c>
      <c r="AA10" s="32">
        <v>30679</v>
      </c>
      <c r="AB10" s="32">
        <v>4358</v>
      </c>
      <c r="AC10" s="32">
        <v>0</v>
      </c>
      <c r="AD10" s="32">
        <v>3358</v>
      </c>
      <c r="AE10" s="32">
        <v>0</v>
      </c>
      <c r="AF10" s="32">
        <v>1</v>
      </c>
      <c r="AG10" s="32">
        <v>3</v>
      </c>
      <c r="AH10" s="32">
        <v>0</v>
      </c>
      <c r="AI10" s="32">
        <v>294</v>
      </c>
      <c r="AJ10" s="32">
        <v>8</v>
      </c>
      <c r="AK10" s="32">
        <v>22</v>
      </c>
      <c r="AL10" s="32">
        <v>26</v>
      </c>
      <c r="AM10" s="32">
        <v>518</v>
      </c>
      <c r="AN10" s="32">
        <v>2723</v>
      </c>
      <c r="AO10" s="32">
        <v>2885</v>
      </c>
      <c r="AP10" s="32">
        <v>1169</v>
      </c>
      <c r="AQ10" s="32">
        <v>48</v>
      </c>
      <c r="AR10" s="32">
        <v>25</v>
      </c>
      <c r="AS10" s="37">
        <v>419755</v>
      </c>
      <c r="AT10" s="37">
        <v>161168</v>
      </c>
      <c r="AU10" s="32">
        <v>157897</v>
      </c>
      <c r="AV10" s="32">
        <v>0</v>
      </c>
      <c r="AW10" s="32">
        <v>3271</v>
      </c>
      <c r="AX10" s="37">
        <v>23434</v>
      </c>
      <c r="AY10" s="32">
        <v>1004</v>
      </c>
      <c r="AZ10" s="32">
        <v>22430</v>
      </c>
      <c r="BA10" s="32">
        <v>0</v>
      </c>
      <c r="BB10" s="32">
        <v>267614</v>
      </c>
      <c r="BC10" s="37">
        <v>871971</v>
      </c>
    </row>
    <row r="11" spans="1:55" s="18" customFormat="1" ht="26.25" x14ac:dyDescent="0.25">
      <c r="A11" s="19" t="s">
        <v>50</v>
      </c>
      <c r="B11" s="20" t="s">
        <v>28</v>
      </c>
      <c r="C11" s="69">
        <v>728</v>
      </c>
      <c r="D11" s="69">
        <v>2793</v>
      </c>
      <c r="E11" s="69">
        <v>0</v>
      </c>
      <c r="F11" s="69">
        <v>15</v>
      </c>
      <c r="G11" s="69">
        <v>2001</v>
      </c>
      <c r="H11" s="69">
        <v>1</v>
      </c>
      <c r="I11" s="69">
        <v>194</v>
      </c>
      <c r="J11" s="69">
        <v>10039</v>
      </c>
      <c r="K11" s="69">
        <v>0</v>
      </c>
      <c r="L11" s="69">
        <v>71</v>
      </c>
      <c r="M11" s="70">
        <v>0</v>
      </c>
      <c r="N11" s="70">
        <v>19</v>
      </c>
      <c r="O11" s="70">
        <v>3492</v>
      </c>
      <c r="P11" s="70">
        <v>15750</v>
      </c>
      <c r="Q11" s="70">
        <v>4</v>
      </c>
      <c r="R11" s="70">
        <v>0</v>
      </c>
      <c r="S11" s="70">
        <v>3</v>
      </c>
      <c r="T11" s="70">
        <v>19</v>
      </c>
      <c r="U11" s="70">
        <v>2</v>
      </c>
      <c r="V11" s="70">
        <v>1</v>
      </c>
      <c r="W11" s="70">
        <v>11</v>
      </c>
      <c r="X11" s="70">
        <v>38260</v>
      </c>
      <c r="Y11" s="32">
        <v>107</v>
      </c>
      <c r="Z11" s="32">
        <v>26</v>
      </c>
      <c r="AA11" s="32">
        <v>219</v>
      </c>
      <c r="AB11" s="32">
        <v>111</v>
      </c>
      <c r="AC11" s="32">
        <v>1</v>
      </c>
      <c r="AD11" s="32">
        <v>33</v>
      </c>
      <c r="AE11" s="32">
        <v>0</v>
      </c>
      <c r="AF11" s="32">
        <v>3</v>
      </c>
      <c r="AG11" s="32">
        <v>0</v>
      </c>
      <c r="AH11" s="32">
        <v>0</v>
      </c>
      <c r="AI11" s="32">
        <v>11</v>
      </c>
      <c r="AJ11" s="32">
        <v>6</v>
      </c>
      <c r="AK11" s="32">
        <v>0</v>
      </c>
      <c r="AL11" s="32">
        <v>1</v>
      </c>
      <c r="AM11" s="32">
        <v>895</v>
      </c>
      <c r="AN11" s="32">
        <v>503</v>
      </c>
      <c r="AO11" s="32">
        <v>1031</v>
      </c>
      <c r="AP11" s="32">
        <v>214</v>
      </c>
      <c r="AQ11" s="32">
        <v>59</v>
      </c>
      <c r="AR11" s="32">
        <v>3</v>
      </c>
      <c r="AS11" s="37">
        <v>76626</v>
      </c>
      <c r="AT11" s="37">
        <v>5513</v>
      </c>
      <c r="AU11" s="32">
        <v>5374</v>
      </c>
      <c r="AV11" s="32">
        <v>0</v>
      </c>
      <c r="AW11" s="32">
        <v>139</v>
      </c>
      <c r="AX11" s="37">
        <v>801</v>
      </c>
      <c r="AY11" s="32">
        <v>0</v>
      </c>
      <c r="AZ11" s="32">
        <v>801</v>
      </c>
      <c r="BA11" s="32">
        <v>0</v>
      </c>
      <c r="BB11" s="32">
        <v>228</v>
      </c>
      <c r="BC11" s="37">
        <v>83168</v>
      </c>
    </row>
    <row r="12" spans="1:55" s="18" customFormat="1" ht="26.25" x14ac:dyDescent="0.25">
      <c r="A12" s="19" t="s">
        <v>51</v>
      </c>
      <c r="B12" s="20" t="s">
        <v>29</v>
      </c>
      <c r="C12" s="69">
        <v>2376</v>
      </c>
      <c r="D12" s="69">
        <v>88</v>
      </c>
      <c r="E12" s="69">
        <v>3424</v>
      </c>
      <c r="F12" s="69">
        <v>2304</v>
      </c>
      <c r="G12" s="69">
        <v>9203</v>
      </c>
      <c r="H12" s="69">
        <v>133</v>
      </c>
      <c r="I12" s="69">
        <v>1241</v>
      </c>
      <c r="J12" s="69">
        <v>95</v>
      </c>
      <c r="K12" s="69">
        <v>19354</v>
      </c>
      <c r="L12" s="69">
        <v>8625</v>
      </c>
      <c r="M12" s="70">
        <v>122</v>
      </c>
      <c r="N12" s="70">
        <v>83</v>
      </c>
      <c r="O12" s="70">
        <v>3534</v>
      </c>
      <c r="P12" s="70">
        <v>12253</v>
      </c>
      <c r="Q12" s="70">
        <v>284</v>
      </c>
      <c r="R12" s="70">
        <v>20</v>
      </c>
      <c r="S12" s="70">
        <v>191</v>
      </c>
      <c r="T12" s="70">
        <v>905</v>
      </c>
      <c r="U12" s="70">
        <v>70</v>
      </c>
      <c r="V12" s="70">
        <v>488</v>
      </c>
      <c r="W12" s="70">
        <v>110</v>
      </c>
      <c r="X12" s="70">
        <v>31768</v>
      </c>
      <c r="Y12" s="32">
        <v>92</v>
      </c>
      <c r="Z12" s="32">
        <v>352</v>
      </c>
      <c r="AA12" s="32">
        <v>3530</v>
      </c>
      <c r="AB12" s="32">
        <v>18762</v>
      </c>
      <c r="AC12" s="32">
        <v>79</v>
      </c>
      <c r="AD12" s="32">
        <v>249</v>
      </c>
      <c r="AE12" s="32">
        <v>10</v>
      </c>
      <c r="AF12" s="32">
        <v>34</v>
      </c>
      <c r="AG12" s="32">
        <v>8</v>
      </c>
      <c r="AH12" s="32">
        <v>1</v>
      </c>
      <c r="AI12" s="32">
        <v>5</v>
      </c>
      <c r="AJ12" s="32">
        <v>94</v>
      </c>
      <c r="AK12" s="32">
        <v>29</v>
      </c>
      <c r="AL12" s="32">
        <v>7</v>
      </c>
      <c r="AM12" s="32">
        <v>180</v>
      </c>
      <c r="AN12" s="32">
        <v>758</v>
      </c>
      <c r="AO12" s="32">
        <v>970</v>
      </c>
      <c r="AP12" s="32">
        <v>448</v>
      </c>
      <c r="AQ12" s="32">
        <v>181</v>
      </c>
      <c r="AR12" s="32">
        <v>94</v>
      </c>
      <c r="AS12" s="37">
        <v>122554</v>
      </c>
      <c r="AT12" s="37">
        <v>13585</v>
      </c>
      <c r="AU12" s="32">
        <v>9915</v>
      </c>
      <c r="AV12" s="32">
        <v>0</v>
      </c>
      <c r="AW12" s="32">
        <v>3670</v>
      </c>
      <c r="AX12" s="37">
        <v>-1991</v>
      </c>
      <c r="AY12" s="32">
        <v>0</v>
      </c>
      <c r="AZ12" s="32">
        <v>-1991</v>
      </c>
      <c r="BA12" s="32">
        <v>0</v>
      </c>
      <c r="BB12" s="32">
        <v>4673</v>
      </c>
      <c r="BC12" s="37">
        <v>138821</v>
      </c>
    </row>
    <row r="13" spans="1:55" s="18" customFormat="1" ht="77.25" x14ac:dyDescent="0.25">
      <c r="A13" s="19" t="s">
        <v>52</v>
      </c>
      <c r="B13" s="20" t="s">
        <v>30</v>
      </c>
      <c r="C13" s="69">
        <v>360</v>
      </c>
      <c r="D13" s="69">
        <v>785</v>
      </c>
      <c r="E13" s="69">
        <v>2223</v>
      </c>
      <c r="F13" s="69">
        <v>10101</v>
      </c>
      <c r="G13" s="69">
        <v>1649</v>
      </c>
      <c r="H13" s="69">
        <v>12</v>
      </c>
      <c r="I13" s="69">
        <v>31</v>
      </c>
      <c r="J13" s="69">
        <v>3</v>
      </c>
      <c r="K13" s="69">
        <v>1165</v>
      </c>
      <c r="L13" s="69">
        <v>383</v>
      </c>
      <c r="M13" s="70">
        <v>4</v>
      </c>
      <c r="N13" s="70">
        <v>55</v>
      </c>
      <c r="O13" s="70">
        <v>8757</v>
      </c>
      <c r="P13" s="70">
        <v>51273</v>
      </c>
      <c r="Q13" s="70">
        <v>115</v>
      </c>
      <c r="R13" s="70">
        <v>6</v>
      </c>
      <c r="S13" s="70">
        <v>19</v>
      </c>
      <c r="T13" s="70">
        <v>123</v>
      </c>
      <c r="U13" s="70">
        <v>16</v>
      </c>
      <c r="V13" s="70">
        <v>12</v>
      </c>
      <c r="W13" s="70">
        <v>81</v>
      </c>
      <c r="X13" s="70">
        <v>61</v>
      </c>
      <c r="Y13" s="32">
        <v>172</v>
      </c>
      <c r="Z13" s="32">
        <v>13402</v>
      </c>
      <c r="AA13" s="32">
        <v>1193</v>
      </c>
      <c r="AB13" s="32">
        <v>5232</v>
      </c>
      <c r="AC13" s="32">
        <v>0</v>
      </c>
      <c r="AD13" s="32">
        <v>54</v>
      </c>
      <c r="AE13" s="32">
        <v>0</v>
      </c>
      <c r="AF13" s="32">
        <v>2</v>
      </c>
      <c r="AG13" s="32">
        <v>0</v>
      </c>
      <c r="AH13" s="32">
        <v>0</v>
      </c>
      <c r="AI13" s="32">
        <v>129</v>
      </c>
      <c r="AJ13" s="32">
        <v>67</v>
      </c>
      <c r="AK13" s="32">
        <v>1</v>
      </c>
      <c r="AL13" s="32">
        <v>2</v>
      </c>
      <c r="AM13" s="32">
        <v>584</v>
      </c>
      <c r="AN13" s="32">
        <v>0</v>
      </c>
      <c r="AO13" s="32">
        <v>40</v>
      </c>
      <c r="AP13" s="32">
        <v>23</v>
      </c>
      <c r="AQ13" s="32">
        <v>7</v>
      </c>
      <c r="AR13" s="32">
        <v>104</v>
      </c>
      <c r="AS13" s="37">
        <v>98246</v>
      </c>
      <c r="AT13" s="37">
        <v>1</v>
      </c>
      <c r="AU13" s="32">
        <v>0</v>
      </c>
      <c r="AV13" s="32">
        <v>0</v>
      </c>
      <c r="AW13" s="32">
        <v>1</v>
      </c>
      <c r="AX13" s="37">
        <v>4135</v>
      </c>
      <c r="AY13" s="32">
        <v>0</v>
      </c>
      <c r="AZ13" s="32">
        <v>4135</v>
      </c>
      <c r="BA13" s="32">
        <v>0</v>
      </c>
      <c r="BB13" s="32">
        <v>91126</v>
      </c>
      <c r="BC13" s="37">
        <v>193508</v>
      </c>
    </row>
    <row r="14" spans="1:55" s="18" customFormat="1" ht="39" x14ac:dyDescent="0.25">
      <c r="A14" s="19" t="s">
        <v>53</v>
      </c>
      <c r="B14" s="20" t="s">
        <v>31</v>
      </c>
      <c r="C14" s="69">
        <v>4301</v>
      </c>
      <c r="D14" s="69">
        <v>10</v>
      </c>
      <c r="E14" s="69">
        <v>10</v>
      </c>
      <c r="F14" s="69">
        <v>245</v>
      </c>
      <c r="G14" s="69">
        <v>26071</v>
      </c>
      <c r="H14" s="69">
        <v>8</v>
      </c>
      <c r="I14" s="69">
        <v>6</v>
      </c>
      <c r="J14" s="69">
        <v>2</v>
      </c>
      <c r="K14" s="69">
        <v>0</v>
      </c>
      <c r="L14" s="69">
        <v>37</v>
      </c>
      <c r="M14" s="70">
        <v>47</v>
      </c>
      <c r="N14" s="70">
        <v>2</v>
      </c>
      <c r="O14" s="70">
        <v>8</v>
      </c>
      <c r="P14" s="70">
        <v>8</v>
      </c>
      <c r="Q14" s="70">
        <v>8</v>
      </c>
      <c r="R14" s="70">
        <v>0</v>
      </c>
      <c r="S14" s="70">
        <v>2</v>
      </c>
      <c r="T14" s="70">
        <v>6</v>
      </c>
      <c r="U14" s="70">
        <v>22</v>
      </c>
      <c r="V14" s="70">
        <v>13</v>
      </c>
      <c r="W14" s="70">
        <v>49</v>
      </c>
      <c r="X14" s="70">
        <v>17</v>
      </c>
      <c r="Y14" s="32">
        <v>5</v>
      </c>
      <c r="Z14" s="32">
        <v>7</v>
      </c>
      <c r="AA14" s="32">
        <v>2271</v>
      </c>
      <c r="AB14" s="32">
        <v>151</v>
      </c>
      <c r="AC14" s="32">
        <v>0</v>
      </c>
      <c r="AD14" s="32">
        <v>3101</v>
      </c>
      <c r="AE14" s="32">
        <v>7</v>
      </c>
      <c r="AF14" s="32">
        <v>2</v>
      </c>
      <c r="AG14" s="32">
        <v>71</v>
      </c>
      <c r="AH14" s="32">
        <v>5</v>
      </c>
      <c r="AI14" s="32">
        <v>42</v>
      </c>
      <c r="AJ14" s="32">
        <v>15</v>
      </c>
      <c r="AK14" s="32">
        <v>8</v>
      </c>
      <c r="AL14" s="32">
        <v>9</v>
      </c>
      <c r="AM14" s="32">
        <v>77</v>
      </c>
      <c r="AN14" s="32">
        <v>519</v>
      </c>
      <c r="AO14" s="32">
        <v>452</v>
      </c>
      <c r="AP14" s="32">
        <v>363</v>
      </c>
      <c r="AQ14" s="32">
        <v>9</v>
      </c>
      <c r="AR14" s="32">
        <v>24</v>
      </c>
      <c r="AS14" s="37">
        <v>38010</v>
      </c>
      <c r="AT14" s="37">
        <v>345532</v>
      </c>
      <c r="AU14" s="32">
        <v>343368</v>
      </c>
      <c r="AV14" s="32">
        <v>1074</v>
      </c>
      <c r="AW14" s="32">
        <v>1090</v>
      </c>
      <c r="AX14" s="37">
        <v>-10981</v>
      </c>
      <c r="AY14" s="32">
        <v>0</v>
      </c>
      <c r="AZ14" s="32">
        <v>-10981</v>
      </c>
      <c r="BA14" s="32">
        <v>0</v>
      </c>
      <c r="BB14" s="32">
        <v>239389</v>
      </c>
      <c r="BC14" s="37">
        <v>611950</v>
      </c>
    </row>
    <row r="15" spans="1:55" s="18" customFormat="1" ht="39" x14ac:dyDescent="0.25">
      <c r="A15" s="19" t="s">
        <v>54</v>
      </c>
      <c r="B15" s="20" t="s">
        <v>32</v>
      </c>
      <c r="C15" s="69">
        <v>80</v>
      </c>
      <c r="D15" s="69">
        <v>277</v>
      </c>
      <c r="E15" s="69">
        <v>80</v>
      </c>
      <c r="F15" s="69">
        <v>231</v>
      </c>
      <c r="G15" s="69">
        <v>915</v>
      </c>
      <c r="H15" s="69">
        <v>546</v>
      </c>
      <c r="I15" s="69">
        <v>784</v>
      </c>
      <c r="J15" s="69">
        <v>39</v>
      </c>
      <c r="K15" s="69">
        <v>8</v>
      </c>
      <c r="L15" s="69">
        <v>322</v>
      </c>
      <c r="M15" s="70">
        <v>104</v>
      </c>
      <c r="N15" s="70">
        <v>261</v>
      </c>
      <c r="O15" s="70">
        <v>114</v>
      </c>
      <c r="P15" s="70">
        <v>300</v>
      </c>
      <c r="Q15" s="70">
        <v>137</v>
      </c>
      <c r="R15" s="70">
        <v>17</v>
      </c>
      <c r="S15" s="70">
        <v>38</v>
      </c>
      <c r="T15" s="70">
        <v>84</v>
      </c>
      <c r="U15" s="70">
        <v>53</v>
      </c>
      <c r="V15" s="70">
        <v>213</v>
      </c>
      <c r="W15" s="70">
        <v>1008</v>
      </c>
      <c r="X15" s="70">
        <v>383</v>
      </c>
      <c r="Y15" s="32">
        <v>52</v>
      </c>
      <c r="Z15" s="32">
        <v>331</v>
      </c>
      <c r="AA15" s="32">
        <v>1957</v>
      </c>
      <c r="AB15" s="32">
        <v>508</v>
      </c>
      <c r="AC15" s="32">
        <v>16</v>
      </c>
      <c r="AD15" s="32">
        <v>132</v>
      </c>
      <c r="AE15" s="32">
        <v>51</v>
      </c>
      <c r="AF15" s="32">
        <v>12</v>
      </c>
      <c r="AG15" s="32">
        <v>26</v>
      </c>
      <c r="AH15" s="32">
        <v>6</v>
      </c>
      <c r="AI15" s="32">
        <v>328</v>
      </c>
      <c r="AJ15" s="32">
        <v>25</v>
      </c>
      <c r="AK15" s="32">
        <v>6</v>
      </c>
      <c r="AL15" s="32">
        <v>141</v>
      </c>
      <c r="AM15" s="32">
        <v>172</v>
      </c>
      <c r="AN15" s="32">
        <v>1005</v>
      </c>
      <c r="AO15" s="32">
        <v>143</v>
      </c>
      <c r="AP15" s="32">
        <v>165</v>
      </c>
      <c r="AQ15" s="32">
        <v>77</v>
      </c>
      <c r="AR15" s="32">
        <v>139</v>
      </c>
      <c r="AS15" s="37">
        <v>11286</v>
      </c>
      <c r="AT15" s="37">
        <v>13437</v>
      </c>
      <c r="AU15" s="32">
        <v>11726</v>
      </c>
      <c r="AV15" s="32">
        <v>694</v>
      </c>
      <c r="AW15" s="32">
        <v>1017</v>
      </c>
      <c r="AX15" s="37">
        <v>-2516</v>
      </c>
      <c r="AY15" s="32">
        <v>0</v>
      </c>
      <c r="AZ15" s="32">
        <v>-2516</v>
      </c>
      <c r="BA15" s="32">
        <v>0</v>
      </c>
      <c r="BB15" s="32">
        <v>18111</v>
      </c>
      <c r="BC15" s="37">
        <v>40318</v>
      </c>
    </row>
    <row r="16" spans="1:55" s="18" customFormat="1" ht="39" x14ac:dyDescent="0.25">
      <c r="A16" s="19" t="s">
        <v>55</v>
      </c>
      <c r="B16" s="20" t="s">
        <v>33</v>
      </c>
      <c r="C16" s="69">
        <v>1194</v>
      </c>
      <c r="D16" s="69">
        <v>423</v>
      </c>
      <c r="E16" s="69">
        <v>80</v>
      </c>
      <c r="F16" s="69">
        <v>99</v>
      </c>
      <c r="G16" s="69">
        <v>18711</v>
      </c>
      <c r="H16" s="69">
        <v>217</v>
      </c>
      <c r="I16" s="69">
        <v>13542</v>
      </c>
      <c r="J16" s="69">
        <v>7</v>
      </c>
      <c r="K16" s="69">
        <v>97</v>
      </c>
      <c r="L16" s="69">
        <v>793</v>
      </c>
      <c r="M16" s="70">
        <v>1403</v>
      </c>
      <c r="N16" s="70">
        <v>780</v>
      </c>
      <c r="O16" s="70">
        <v>1707</v>
      </c>
      <c r="P16" s="70">
        <v>432</v>
      </c>
      <c r="Q16" s="70">
        <v>733</v>
      </c>
      <c r="R16" s="70">
        <v>80</v>
      </c>
      <c r="S16" s="70">
        <v>412</v>
      </c>
      <c r="T16" s="70">
        <v>301</v>
      </c>
      <c r="U16" s="70">
        <v>138</v>
      </c>
      <c r="V16" s="70">
        <v>125</v>
      </c>
      <c r="W16" s="70">
        <v>1240</v>
      </c>
      <c r="X16" s="70">
        <v>402</v>
      </c>
      <c r="Y16" s="32">
        <v>453</v>
      </c>
      <c r="Z16" s="32">
        <v>1391</v>
      </c>
      <c r="AA16" s="32">
        <v>5837</v>
      </c>
      <c r="AB16" s="32">
        <v>1538</v>
      </c>
      <c r="AC16" s="32">
        <v>14</v>
      </c>
      <c r="AD16" s="32">
        <v>244</v>
      </c>
      <c r="AE16" s="32">
        <v>3040</v>
      </c>
      <c r="AF16" s="32">
        <v>101</v>
      </c>
      <c r="AG16" s="32">
        <v>288</v>
      </c>
      <c r="AH16" s="32">
        <v>140</v>
      </c>
      <c r="AI16" s="32">
        <v>567</v>
      </c>
      <c r="AJ16" s="32">
        <v>356</v>
      </c>
      <c r="AK16" s="32">
        <v>52</v>
      </c>
      <c r="AL16" s="32">
        <v>1135</v>
      </c>
      <c r="AM16" s="32">
        <v>431</v>
      </c>
      <c r="AN16" s="32">
        <v>7737</v>
      </c>
      <c r="AO16" s="32">
        <v>832</v>
      </c>
      <c r="AP16" s="32">
        <v>772</v>
      </c>
      <c r="AQ16" s="32">
        <v>239</v>
      </c>
      <c r="AR16" s="32">
        <v>469</v>
      </c>
      <c r="AS16" s="37">
        <v>68552</v>
      </c>
      <c r="AT16" s="37">
        <v>8027</v>
      </c>
      <c r="AU16" s="32">
        <v>7791</v>
      </c>
      <c r="AV16" s="32">
        <v>0</v>
      </c>
      <c r="AW16" s="32">
        <v>236</v>
      </c>
      <c r="AX16" s="37">
        <v>4386</v>
      </c>
      <c r="AY16" s="32">
        <v>0</v>
      </c>
      <c r="AZ16" s="32">
        <v>4386</v>
      </c>
      <c r="BA16" s="32">
        <v>0</v>
      </c>
      <c r="BB16" s="32">
        <v>50753</v>
      </c>
      <c r="BC16" s="37">
        <v>131718</v>
      </c>
    </row>
    <row r="17" spans="1:55" s="18" customFormat="1" ht="26.25" x14ac:dyDescent="0.25">
      <c r="A17" s="19" t="s">
        <v>56</v>
      </c>
      <c r="B17" s="20" t="s">
        <v>34</v>
      </c>
      <c r="C17" s="69">
        <v>113</v>
      </c>
      <c r="D17" s="69">
        <v>113</v>
      </c>
      <c r="E17" s="69">
        <v>70</v>
      </c>
      <c r="F17" s="69">
        <v>835</v>
      </c>
      <c r="G17" s="69">
        <v>344</v>
      </c>
      <c r="H17" s="69">
        <v>1</v>
      </c>
      <c r="I17" s="69">
        <v>147</v>
      </c>
      <c r="J17" s="69">
        <v>1016</v>
      </c>
      <c r="K17" s="69">
        <v>5</v>
      </c>
      <c r="L17" s="69">
        <v>1549</v>
      </c>
      <c r="M17" s="70">
        <v>1</v>
      </c>
      <c r="N17" s="70">
        <v>5</v>
      </c>
      <c r="O17" s="70">
        <v>815</v>
      </c>
      <c r="P17" s="70">
        <v>45749</v>
      </c>
      <c r="Q17" s="70">
        <v>18</v>
      </c>
      <c r="R17" s="70">
        <v>0</v>
      </c>
      <c r="S17" s="70">
        <v>864</v>
      </c>
      <c r="T17" s="70">
        <v>25</v>
      </c>
      <c r="U17" s="70">
        <v>3</v>
      </c>
      <c r="V17" s="70">
        <v>4</v>
      </c>
      <c r="W17" s="70">
        <v>9</v>
      </c>
      <c r="X17" s="70">
        <v>4</v>
      </c>
      <c r="Y17" s="32">
        <v>2</v>
      </c>
      <c r="Z17" s="32">
        <v>250</v>
      </c>
      <c r="AA17" s="32">
        <v>164</v>
      </c>
      <c r="AB17" s="32">
        <v>565</v>
      </c>
      <c r="AC17" s="32">
        <v>52</v>
      </c>
      <c r="AD17" s="32">
        <v>2</v>
      </c>
      <c r="AE17" s="32">
        <v>65</v>
      </c>
      <c r="AF17" s="32">
        <v>0</v>
      </c>
      <c r="AG17" s="32">
        <v>2</v>
      </c>
      <c r="AH17" s="32">
        <v>1</v>
      </c>
      <c r="AI17" s="32">
        <v>0</v>
      </c>
      <c r="AJ17" s="32">
        <v>0</v>
      </c>
      <c r="AK17" s="32">
        <v>1</v>
      </c>
      <c r="AL17" s="32">
        <v>0</v>
      </c>
      <c r="AM17" s="32">
        <v>21</v>
      </c>
      <c r="AN17" s="32">
        <v>0</v>
      </c>
      <c r="AO17" s="32">
        <v>2</v>
      </c>
      <c r="AP17" s="32">
        <v>8</v>
      </c>
      <c r="AQ17" s="32">
        <v>1</v>
      </c>
      <c r="AR17" s="32">
        <v>34</v>
      </c>
      <c r="AS17" s="37">
        <v>52860</v>
      </c>
      <c r="AT17" s="37">
        <v>0</v>
      </c>
      <c r="AU17" s="32">
        <v>0</v>
      </c>
      <c r="AV17" s="32">
        <v>0</v>
      </c>
      <c r="AW17" s="32">
        <v>0</v>
      </c>
      <c r="AX17" s="37">
        <v>-202</v>
      </c>
      <c r="AY17" s="32">
        <v>0</v>
      </c>
      <c r="AZ17" s="32">
        <v>-202</v>
      </c>
      <c r="BA17" s="32">
        <v>0</v>
      </c>
      <c r="BB17" s="32">
        <v>2780</v>
      </c>
      <c r="BC17" s="37">
        <v>55438</v>
      </c>
    </row>
    <row r="18" spans="1:55" s="18" customFormat="1" ht="26.25" x14ac:dyDescent="0.25">
      <c r="A18" s="19" t="s">
        <v>57</v>
      </c>
      <c r="B18" s="20" t="s">
        <v>35</v>
      </c>
      <c r="C18" s="69">
        <v>10452</v>
      </c>
      <c r="D18" s="69">
        <v>499</v>
      </c>
      <c r="E18" s="69">
        <v>244</v>
      </c>
      <c r="F18" s="69">
        <v>2514</v>
      </c>
      <c r="G18" s="69">
        <v>1992</v>
      </c>
      <c r="H18" s="69">
        <v>65</v>
      </c>
      <c r="I18" s="69">
        <v>450</v>
      </c>
      <c r="J18" s="69">
        <v>19</v>
      </c>
      <c r="K18" s="69">
        <v>495</v>
      </c>
      <c r="L18" s="69">
        <v>143</v>
      </c>
      <c r="M18" s="70">
        <v>222</v>
      </c>
      <c r="N18" s="70">
        <v>81</v>
      </c>
      <c r="O18" s="70">
        <v>888</v>
      </c>
      <c r="P18" s="70">
        <v>696</v>
      </c>
      <c r="Q18" s="70">
        <v>91</v>
      </c>
      <c r="R18" s="70">
        <v>13</v>
      </c>
      <c r="S18" s="70">
        <v>186</v>
      </c>
      <c r="T18" s="70">
        <v>360</v>
      </c>
      <c r="U18" s="70">
        <v>41</v>
      </c>
      <c r="V18" s="70">
        <v>80</v>
      </c>
      <c r="W18" s="70">
        <v>261</v>
      </c>
      <c r="X18" s="70">
        <v>1689</v>
      </c>
      <c r="Y18" s="32">
        <v>405</v>
      </c>
      <c r="Z18" s="32">
        <v>2995</v>
      </c>
      <c r="AA18" s="32">
        <v>4347</v>
      </c>
      <c r="AB18" s="32">
        <v>10317</v>
      </c>
      <c r="AC18" s="32">
        <v>66</v>
      </c>
      <c r="AD18" s="32">
        <v>77</v>
      </c>
      <c r="AE18" s="32">
        <v>21</v>
      </c>
      <c r="AF18" s="32">
        <v>25</v>
      </c>
      <c r="AG18" s="32">
        <v>25</v>
      </c>
      <c r="AH18" s="32">
        <v>15</v>
      </c>
      <c r="AI18" s="32">
        <v>331</v>
      </c>
      <c r="AJ18" s="32">
        <v>253</v>
      </c>
      <c r="AK18" s="32">
        <v>31</v>
      </c>
      <c r="AL18" s="32">
        <v>105</v>
      </c>
      <c r="AM18" s="32">
        <v>145</v>
      </c>
      <c r="AN18" s="32">
        <v>325</v>
      </c>
      <c r="AO18" s="32">
        <v>168</v>
      </c>
      <c r="AP18" s="32">
        <v>896</v>
      </c>
      <c r="AQ18" s="32">
        <v>28</v>
      </c>
      <c r="AR18" s="32">
        <v>80</v>
      </c>
      <c r="AS18" s="37">
        <v>42136</v>
      </c>
      <c r="AT18" s="37">
        <v>5133</v>
      </c>
      <c r="AU18" s="32">
        <v>5133</v>
      </c>
      <c r="AV18" s="32">
        <v>0</v>
      </c>
      <c r="AW18" s="32">
        <v>0</v>
      </c>
      <c r="AX18" s="37">
        <v>-1696</v>
      </c>
      <c r="AY18" s="32">
        <v>0</v>
      </c>
      <c r="AZ18" s="32">
        <v>-1696</v>
      </c>
      <c r="BA18" s="32">
        <v>0</v>
      </c>
      <c r="BB18" s="32">
        <v>12356</v>
      </c>
      <c r="BC18" s="37">
        <v>57929</v>
      </c>
    </row>
    <row r="19" spans="1:55" s="18" customFormat="1" ht="26.25" x14ac:dyDescent="0.25">
      <c r="A19" s="19" t="s">
        <v>58</v>
      </c>
      <c r="B19" s="20" t="s">
        <v>36</v>
      </c>
      <c r="C19" s="69">
        <v>1468</v>
      </c>
      <c r="D19" s="69">
        <v>67</v>
      </c>
      <c r="E19" s="69">
        <v>2658</v>
      </c>
      <c r="F19" s="69">
        <v>2899</v>
      </c>
      <c r="G19" s="69">
        <v>1434</v>
      </c>
      <c r="H19" s="69">
        <v>2806</v>
      </c>
      <c r="I19" s="69">
        <v>8210</v>
      </c>
      <c r="J19" s="69">
        <v>871</v>
      </c>
      <c r="K19" s="69">
        <v>1351</v>
      </c>
      <c r="L19" s="69">
        <v>109</v>
      </c>
      <c r="M19" s="70">
        <v>541</v>
      </c>
      <c r="N19" s="70">
        <v>2287</v>
      </c>
      <c r="O19" s="70">
        <v>239</v>
      </c>
      <c r="P19" s="70">
        <v>29</v>
      </c>
      <c r="Q19" s="70">
        <v>1070</v>
      </c>
      <c r="R19" s="70">
        <v>68</v>
      </c>
      <c r="S19" s="70">
        <v>747</v>
      </c>
      <c r="T19" s="70">
        <v>632</v>
      </c>
      <c r="U19" s="70">
        <v>244</v>
      </c>
      <c r="V19" s="70">
        <v>252</v>
      </c>
      <c r="W19" s="70">
        <v>1473</v>
      </c>
      <c r="X19" s="70">
        <v>316</v>
      </c>
      <c r="Y19" s="32">
        <v>436</v>
      </c>
      <c r="Z19" s="32">
        <v>2457</v>
      </c>
      <c r="AA19" s="32">
        <v>143</v>
      </c>
      <c r="AB19" s="32">
        <v>699</v>
      </c>
      <c r="AC19" s="32">
        <v>1</v>
      </c>
      <c r="AD19" s="32">
        <v>317</v>
      </c>
      <c r="AE19" s="32">
        <v>62</v>
      </c>
      <c r="AF19" s="32">
        <v>2</v>
      </c>
      <c r="AG19" s="32">
        <v>28</v>
      </c>
      <c r="AH19" s="32">
        <v>5</v>
      </c>
      <c r="AI19" s="32">
        <v>208</v>
      </c>
      <c r="AJ19" s="32">
        <v>21</v>
      </c>
      <c r="AK19" s="32">
        <v>398</v>
      </c>
      <c r="AL19" s="32">
        <v>273</v>
      </c>
      <c r="AM19" s="32">
        <v>311</v>
      </c>
      <c r="AN19" s="32">
        <v>816</v>
      </c>
      <c r="AO19" s="32">
        <v>102</v>
      </c>
      <c r="AP19" s="32">
        <v>1324</v>
      </c>
      <c r="AQ19" s="32">
        <v>134</v>
      </c>
      <c r="AR19" s="32">
        <v>376</v>
      </c>
      <c r="AS19" s="37">
        <v>37884</v>
      </c>
      <c r="AT19" s="37">
        <v>7332</v>
      </c>
      <c r="AU19" s="32">
        <v>7233</v>
      </c>
      <c r="AV19" s="32">
        <v>0</v>
      </c>
      <c r="AW19" s="32">
        <v>99</v>
      </c>
      <c r="AX19" s="37">
        <v>-2424</v>
      </c>
      <c r="AY19" s="32">
        <v>0</v>
      </c>
      <c r="AZ19" s="32">
        <v>-2424</v>
      </c>
      <c r="BA19" s="32">
        <v>0</v>
      </c>
      <c r="BB19" s="32">
        <v>45246</v>
      </c>
      <c r="BC19" s="37">
        <v>88038</v>
      </c>
    </row>
    <row r="20" spans="1:55" s="18" customFormat="1" ht="39" x14ac:dyDescent="0.25">
      <c r="A20" s="19" t="s">
        <v>59</v>
      </c>
      <c r="B20" s="20" t="s">
        <v>37</v>
      </c>
      <c r="C20" s="69">
        <v>634</v>
      </c>
      <c r="D20" s="69">
        <v>1</v>
      </c>
      <c r="E20" s="69">
        <v>0</v>
      </c>
      <c r="F20" s="69">
        <v>1</v>
      </c>
      <c r="G20" s="69">
        <v>44</v>
      </c>
      <c r="H20" s="69">
        <v>0</v>
      </c>
      <c r="I20" s="69">
        <v>1</v>
      </c>
      <c r="J20" s="69">
        <v>1</v>
      </c>
      <c r="K20" s="69">
        <v>1</v>
      </c>
      <c r="L20" s="69">
        <v>7</v>
      </c>
      <c r="M20" s="70">
        <v>4078</v>
      </c>
      <c r="N20" s="70">
        <v>3</v>
      </c>
      <c r="O20" s="70">
        <v>2</v>
      </c>
      <c r="P20" s="70">
        <v>1</v>
      </c>
      <c r="Q20" s="70">
        <v>3</v>
      </c>
      <c r="R20" s="70">
        <v>0</v>
      </c>
      <c r="S20" s="70">
        <v>0</v>
      </c>
      <c r="T20" s="70">
        <v>1</v>
      </c>
      <c r="U20" s="70">
        <v>1</v>
      </c>
      <c r="V20" s="70">
        <v>1</v>
      </c>
      <c r="W20" s="70">
        <v>4</v>
      </c>
      <c r="X20" s="70">
        <v>1</v>
      </c>
      <c r="Y20" s="32">
        <v>1</v>
      </c>
      <c r="Z20" s="32">
        <v>3</v>
      </c>
      <c r="AA20" s="32">
        <v>87</v>
      </c>
      <c r="AB20" s="32">
        <v>4</v>
      </c>
      <c r="AC20" s="32">
        <v>0</v>
      </c>
      <c r="AD20" s="32">
        <v>5</v>
      </c>
      <c r="AE20" s="32">
        <v>0</v>
      </c>
      <c r="AF20" s="32">
        <v>0</v>
      </c>
      <c r="AG20" s="32">
        <v>4</v>
      </c>
      <c r="AH20" s="32">
        <v>0</v>
      </c>
      <c r="AI20" s="32">
        <v>4</v>
      </c>
      <c r="AJ20" s="32">
        <v>2</v>
      </c>
      <c r="AK20" s="32">
        <v>1</v>
      </c>
      <c r="AL20" s="32">
        <v>57</v>
      </c>
      <c r="AM20" s="32">
        <v>2</v>
      </c>
      <c r="AN20" s="32">
        <v>44</v>
      </c>
      <c r="AO20" s="32">
        <v>5</v>
      </c>
      <c r="AP20" s="32">
        <v>7415</v>
      </c>
      <c r="AQ20" s="32">
        <v>3</v>
      </c>
      <c r="AR20" s="32">
        <v>2</v>
      </c>
      <c r="AS20" s="37">
        <v>12424</v>
      </c>
      <c r="AT20" s="37">
        <v>21947</v>
      </c>
      <c r="AU20" s="32">
        <v>21490</v>
      </c>
      <c r="AV20" s="32">
        <v>390</v>
      </c>
      <c r="AW20" s="32">
        <v>67</v>
      </c>
      <c r="AX20" s="37">
        <v>395</v>
      </c>
      <c r="AY20" s="32">
        <v>0</v>
      </c>
      <c r="AZ20" s="32">
        <v>395</v>
      </c>
      <c r="BA20" s="32">
        <v>0</v>
      </c>
      <c r="BB20" s="32">
        <v>6698</v>
      </c>
      <c r="BC20" s="37">
        <v>41464</v>
      </c>
    </row>
    <row r="21" spans="1:55" s="18" customFormat="1" ht="26.25" x14ac:dyDescent="0.25">
      <c r="A21" s="19" t="s">
        <v>60</v>
      </c>
      <c r="B21" s="20" t="s">
        <v>38</v>
      </c>
      <c r="C21" s="69">
        <v>2485</v>
      </c>
      <c r="D21" s="69">
        <v>712</v>
      </c>
      <c r="E21" s="69">
        <v>89</v>
      </c>
      <c r="F21" s="69">
        <v>1861</v>
      </c>
      <c r="G21" s="69">
        <v>13519</v>
      </c>
      <c r="H21" s="69">
        <v>535</v>
      </c>
      <c r="I21" s="69">
        <v>3718</v>
      </c>
      <c r="J21" s="69">
        <v>31</v>
      </c>
      <c r="K21" s="69">
        <v>33</v>
      </c>
      <c r="L21" s="69">
        <v>1019</v>
      </c>
      <c r="M21" s="70">
        <v>359</v>
      </c>
      <c r="N21" s="70">
        <v>1912</v>
      </c>
      <c r="O21" s="70">
        <v>1250</v>
      </c>
      <c r="P21" s="70">
        <v>406</v>
      </c>
      <c r="Q21" s="70">
        <v>1665</v>
      </c>
      <c r="R21" s="70">
        <v>147</v>
      </c>
      <c r="S21" s="70">
        <v>1710</v>
      </c>
      <c r="T21" s="70">
        <v>112</v>
      </c>
      <c r="U21" s="70">
        <v>938</v>
      </c>
      <c r="V21" s="70">
        <v>505</v>
      </c>
      <c r="W21" s="70">
        <v>829</v>
      </c>
      <c r="X21" s="70">
        <v>298</v>
      </c>
      <c r="Y21" s="32">
        <v>493</v>
      </c>
      <c r="Z21" s="32">
        <v>9469</v>
      </c>
      <c r="AA21" s="32">
        <v>5076</v>
      </c>
      <c r="AB21" s="32">
        <v>1161</v>
      </c>
      <c r="AC21" s="32">
        <v>32</v>
      </c>
      <c r="AD21" s="32">
        <v>115</v>
      </c>
      <c r="AE21" s="32">
        <v>143</v>
      </c>
      <c r="AF21" s="32">
        <v>42</v>
      </c>
      <c r="AG21" s="32">
        <v>48</v>
      </c>
      <c r="AH21" s="32">
        <v>13</v>
      </c>
      <c r="AI21" s="32">
        <v>500</v>
      </c>
      <c r="AJ21" s="32">
        <v>896</v>
      </c>
      <c r="AK21" s="32">
        <v>73</v>
      </c>
      <c r="AL21" s="32">
        <v>332</v>
      </c>
      <c r="AM21" s="32">
        <v>623</v>
      </c>
      <c r="AN21" s="32">
        <v>0</v>
      </c>
      <c r="AO21" s="32">
        <v>217</v>
      </c>
      <c r="AP21" s="32">
        <v>448</v>
      </c>
      <c r="AQ21" s="32">
        <v>64</v>
      </c>
      <c r="AR21" s="32">
        <v>72</v>
      </c>
      <c r="AS21" s="37">
        <v>53950</v>
      </c>
      <c r="AT21" s="37">
        <v>350</v>
      </c>
      <c r="AU21" s="32">
        <v>211</v>
      </c>
      <c r="AV21" s="32">
        <v>0</v>
      </c>
      <c r="AW21" s="32">
        <v>139</v>
      </c>
      <c r="AX21" s="37">
        <v>447</v>
      </c>
      <c r="AY21" s="32">
        <v>0</v>
      </c>
      <c r="AZ21" s="32">
        <v>447</v>
      </c>
      <c r="BA21" s="32">
        <v>0</v>
      </c>
      <c r="BB21" s="32">
        <v>11518</v>
      </c>
      <c r="BC21" s="37">
        <v>66265</v>
      </c>
    </row>
    <row r="22" spans="1:55" s="18" customFormat="1" ht="39" x14ac:dyDescent="0.25">
      <c r="A22" s="19" t="s">
        <v>61</v>
      </c>
      <c r="B22" s="20" t="s">
        <v>39</v>
      </c>
      <c r="C22" s="69">
        <v>2775</v>
      </c>
      <c r="D22" s="69">
        <v>106</v>
      </c>
      <c r="E22" s="69">
        <v>225</v>
      </c>
      <c r="F22" s="69">
        <v>543</v>
      </c>
      <c r="G22" s="69">
        <v>7117</v>
      </c>
      <c r="H22" s="69">
        <v>91</v>
      </c>
      <c r="I22" s="69">
        <v>372</v>
      </c>
      <c r="J22" s="69">
        <v>67</v>
      </c>
      <c r="K22" s="69">
        <v>45</v>
      </c>
      <c r="L22" s="69">
        <v>135</v>
      </c>
      <c r="M22" s="70">
        <v>333</v>
      </c>
      <c r="N22" s="70">
        <v>984</v>
      </c>
      <c r="O22" s="70">
        <v>21550</v>
      </c>
      <c r="P22" s="70">
        <v>5441</v>
      </c>
      <c r="Q22" s="70">
        <v>592</v>
      </c>
      <c r="R22" s="70">
        <v>33</v>
      </c>
      <c r="S22" s="70">
        <v>587</v>
      </c>
      <c r="T22" s="70">
        <v>187</v>
      </c>
      <c r="U22" s="70">
        <v>53</v>
      </c>
      <c r="V22" s="70">
        <v>201</v>
      </c>
      <c r="W22" s="70">
        <v>902</v>
      </c>
      <c r="X22" s="70">
        <v>382</v>
      </c>
      <c r="Y22" s="32">
        <v>58</v>
      </c>
      <c r="Z22" s="32">
        <v>31014</v>
      </c>
      <c r="AA22" s="32">
        <v>2586</v>
      </c>
      <c r="AB22" s="32">
        <v>3570</v>
      </c>
      <c r="AC22" s="32">
        <v>8</v>
      </c>
      <c r="AD22" s="32">
        <v>106</v>
      </c>
      <c r="AE22" s="32">
        <v>5</v>
      </c>
      <c r="AF22" s="32">
        <v>7</v>
      </c>
      <c r="AG22" s="32">
        <v>3</v>
      </c>
      <c r="AH22" s="32">
        <v>4</v>
      </c>
      <c r="AI22" s="32">
        <v>700</v>
      </c>
      <c r="AJ22" s="32">
        <v>1586</v>
      </c>
      <c r="AK22" s="32">
        <v>16</v>
      </c>
      <c r="AL22" s="32">
        <v>126</v>
      </c>
      <c r="AM22" s="32">
        <v>346</v>
      </c>
      <c r="AN22" s="32">
        <v>2880</v>
      </c>
      <c r="AO22" s="32">
        <v>120</v>
      </c>
      <c r="AP22" s="32">
        <v>298</v>
      </c>
      <c r="AQ22" s="32">
        <v>23</v>
      </c>
      <c r="AR22" s="32">
        <v>73</v>
      </c>
      <c r="AS22" s="37">
        <v>86250</v>
      </c>
      <c r="AT22" s="37">
        <v>14444</v>
      </c>
      <c r="AU22" s="32">
        <v>14420</v>
      </c>
      <c r="AV22" s="32">
        <v>0</v>
      </c>
      <c r="AW22" s="32">
        <v>24</v>
      </c>
      <c r="AX22" s="37">
        <v>2339</v>
      </c>
      <c r="AY22" s="32">
        <v>0</v>
      </c>
      <c r="AZ22" s="32">
        <v>2339</v>
      </c>
      <c r="BA22" s="32">
        <v>0</v>
      </c>
      <c r="BB22" s="32">
        <v>12671</v>
      </c>
      <c r="BC22" s="37">
        <v>115704</v>
      </c>
    </row>
    <row r="23" spans="1:55" s="18" customFormat="1" ht="15" x14ac:dyDescent="0.25">
      <c r="A23" s="19" t="s">
        <v>18</v>
      </c>
      <c r="B23" s="20" t="s">
        <v>40</v>
      </c>
      <c r="C23" s="69">
        <v>1082</v>
      </c>
      <c r="D23" s="69">
        <v>666</v>
      </c>
      <c r="E23" s="69">
        <v>1519</v>
      </c>
      <c r="F23" s="69">
        <v>4180</v>
      </c>
      <c r="G23" s="69">
        <v>2807</v>
      </c>
      <c r="H23" s="69">
        <v>60</v>
      </c>
      <c r="I23" s="69">
        <v>409</v>
      </c>
      <c r="J23" s="69">
        <v>252</v>
      </c>
      <c r="K23" s="69">
        <v>57</v>
      </c>
      <c r="L23" s="69">
        <v>384</v>
      </c>
      <c r="M23" s="70">
        <v>144</v>
      </c>
      <c r="N23" s="70">
        <v>1468</v>
      </c>
      <c r="O23" s="70">
        <v>3366</v>
      </c>
      <c r="P23" s="70">
        <v>67069</v>
      </c>
      <c r="Q23" s="70">
        <v>20180</v>
      </c>
      <c r="R23" s="70">
        <v>547</v>
      </c>
      <c r="S23" s="70">
        <v>4171</v>
      </c>
      <c r="T23" s="70">
        <v>5905</v>
      </c>
      <c r="U23" s="70">
        <v>895</v>
      </c>
      <c r="V23" s="70">
        <v>3704</v>
      </c>
      <c r="W23" s="70">
        <v>4097</v>
      </c>
      <c r="X23" s="70">
        <v>14270</v>
      </c>
      <c r="Y23" s="32">
        <v>5088</v>
      </c>
      <c r="Z23" s="32">
        <v>15296</v>
      </c>
      <c r="AA23" s="32">
        <v>4585</v>
      </c>
      <c r="AB23" s="32">
        <v>517</v>
      </c>
      <c r="AC23" s="32">
        <v>1</v>
      </c>
      <c r="AD23" s="32">
        <v>21</v>
      </c>
      <c r="AE23" s="32">
        <v>5</v>
      </c>
      <c r="AF23" s="32">
        <v>10</v>
      </c>
      <c r="AG23" s="32">
        <v>0</v>
      </c>
      <c r="AH23" s="32">
        <v>0</v>
      </c>
      <c r="AI23" s="32">
        <v>476</v>
      </c>
      <c r="AJ23" s="32">
        <v>1110</v>
      </c>
      <c r="AK23" s="32">
        <v>145</v>
      </c>
      <c r="AL23" s="32">
        <v>168</v>
      </c>
      <c r="AM23" s="32">
        <v>106</v>
      </c>
      <c r="AN23" s="32">
        <v>0</v>
      </c>
      <c r="AO23" s="32">
        <v>24</v>
      </c>
      <c r="AP23" s="32">
        <v>56</v>
      </c>
      <c r="AQ23" s="32">
        <v>14</v>
      </c>
      <c r="AR23" s="32">
        <v>83</v>
      </c>
      <c r="AS23" s="37">
        <v>164937</v>
      </c>
      <c r="AT23" s="37">
        <v>249</v>
      </c>
      <c r="AU23" s="32">
        <v>234</v>
      </c>
      <c r="AV23" s="32">
        <v>0</v>
      </c>
      <c r="AW23" s="32">
        <v>15</v>
      </c>
      <c r="AX23" s="37">
        <v>2370</v>
      </c>
      <c r="AY23" s="32">
        <v>0</v>
      </c>
      <c r="AZ23" s="32">
        <v>2370</v>
      </c>
      <c r="BA23" s="32">
        <v>0</v>
      </c>
      <c r="BB23" s="32">
        <v>292414</v>
      </c>
      <c r="BC23" s="37">
        <v>459970</v>
      </c>
    </row>
    <row r="24" spans="1:55" s="18" customFormat="1" ht="38.25" x14ac:dyDescent="0.25">
      <c r="A24" s="21" t="s">
        <v>62</v>
      </c>
      <c r="B24" s="20" t="s">
        <v>41</v>
      </c>
      <c r="C24" s="69">
        <v>1299</v>
      </c>
      <c r="D24" s="69">
        <v>4956</v>
      </c>
      <c r="E24" s="69">
        <v>3484</v>
      </c>
      <c r="F24" s="69">
        <v>62</v>
      </c>
      <c r="G24" s="69">
        <v>4403</v>
      </c>
      <c r="H24" s="69">
        <v>121</v>
      </c>
      <c r="I24" s="69">
        <v>858</v>
      </c>
      <c r="J24" s="69">
        <v>24</v>
      </c>
      <c r="K24" s="69">
        <v>70</v>
      </c>
      <c r="L24" s="69">
        <v>276</v>
      </c>
      <c r="M24" s="70">
        <v>162</v>
      </c>
      <c r="N24" s="70">
        <v>1207</v>
      </c>
      <c r="O24" s="70">
        <v>1427</v>
      </c>
      <c r="P24" s="70">
        <v>116</v>
      </c>
      <c r="Q24" s="70">
        <v>2243</v>
      </c>
      <c r="R24" s="70">
        <v>238</v>
      </c>
      <c r="S24" s="70">
        <v>232</v>
      </c>
      <c r="T24" s="70">
        <v>698</v>
      </c>
      <c r="U24" s="70">
        <v>852</v>
      </c>
      <c r="V24" s="70">
        <v>399</v>
      </c>
      <c r="W24" s="70">
        <v>254</v>
      </c>
      <c r="X24" s="70">
        <v>853</v>
      </c>
      <c r="Y24" s="32">
        <v>250</v>
      </c>
      <c r="Z24" s="32">
        <v>10458</v>
      </c>
      <c r="AA24" s="32">
        <v>3073</v>
      </c>
      <c r="AB24" s="32">
        <v>1467</v>
      </c>
      <c r="AC24" s="32">
        <v>19</v>
      </c>
      <c r="AD24" s="32">
        <v>306</v>
      </c>
      <c r="AE24" s="32">
        <v>22</v>
      </c>
      <c r="AF24" s="32">
        <v>66</v>
      </c>
      <c r="AG24" s="32">
        <v>9</v>
      </c>
      <c r="AH24" s="32">
        <v>25</v>
      </c>
      <c r="AI24" s="32">
        <v>676</v>
      </c>
      <c r="AJ24" s="32">
        <v>1293</v>
      </c>
      <c r="AK24" s="32">
        <v>307</v>
      </c>
      <c r="AL24" s="32">
        <v>87</v>
      </c>
      <c r="AM24" s="32">
        <v>406</v>
      </c>
      <c r="AN24" s="32">
        <v>3006</v>
      </c>
      <c r="AO24" s="32">
        <v>167</v>
      </c>
      <c r="AP24" s="32">
        <v>196</v>
      </c>
      <c r="AQ24" s="32">
        <v>177</v>
      </c>
      <c r="AR24" s="32">
        <v>122</v>
      </c>
      <c r="AS24" s="37">
        <v>46366</v>
      </c>
      <c r="AT24" s="37">
        <v>2065</v>
      </c>
      <c r="AU24" s="32">
        <v>2050</v>
      </c>
      <c r="AV24" s="32">
        <v>0</v>
      </c>
      <c r="AW24" s="32">
        <v>15</v>
      </c>
      <c r="AX24" s="37">
        <v>12069</v>
      </c>
      <c r="AY24" s="32">
        <v>11430</v>
      </c>
      <c r="AZ24" s="32">
        <v>639</v>
      </c>
      <c r="BA24" s="32">
        <v>0</v>
      </c>
      <c r="BB24" s="32">
        <v>15294</v>
      </c>
      <c r="BC24" s="37">
        <v>75794</v>
      </c>
    </row>
    <row r="25" spans="1:55" s="18" customFormat="1" ht="39" x14ac:dyDescent="0.25">
      <c r="A25" s="19" t="s">
        <v>63</v>
      </c>
      <c r="B25" s="20" t="s">
        <v>42</v>
      </c>
      <c r="C25" s="69">
        <v>388</v>
      </c>
      <c r="D25" s="69">
        <v>9</v>
      </c>
      <c r="E25" s="69">
        <v>121</v>
      </c>
      <c r="F25" s="69">
        <v>42</v>
      </c>
      <c r="G25" s="69">
        <v>577</v>
      </c>
      <c r="H25" s="69">
        <v>25</v>
      </c>
      <c r="I25" s="69">
        <v>80</v>
      </c>
      <c r="J25" s="69">
        <v>6</v>
      </c>
      <c r="K25" s="69">
        <v>3</v>
      </c>
      <c r="L25" s="69">
        <v>47</v>
      </c>
      <c r="M25" s="70">
        <v>78</v>
      </c>
      <c r="N25" s="70">
        <v>42</v>
      </c>
      <c r="O25" s="70">
        <v>78</v>
      </c>
      <c r="P25" s="70">
        <v>123</v>
      </c>
      <c r="Q25" s="70">
        <v>118</v>
      </c>
      <c r="R25" s="70">
        <v>1044</v>
      </c>
      <c r="S25" s="70">
        <v>608</v>
      </c>
      <c r="T25" s="70">
        <v>272</v>
      </c>
      <c r="U25" s="70">
        <v>89</v>
      </c>
      <c r="V25" s="70">
        <v>179</v>
      </c>
      <c r="W25" s="70">
        <v>362</v>
      </c>
      <c r="X25" s="70">
        <v>185</v>
      </c>
      <c r="Y25" s="32">
        <v>26</v>
      </c>
      <c r="Z25" s="32">
        <v>434</v>
      </c>
      <c r="AA25" s="32">
        <v>1612</v>
      </c>
      <c r="AB25" s="32">
        <v>212</v>
      </c>
      <c r="AC25" s="32">
        <v>2</v>
      </c>
      <c r="AD25" s="32">
        <v>24</v>
      </c>
      <c r="AE25" s="32">
        <v>81</v>
      </c>
      <c r="AF25" s="32">
        <v>299</v>
      </c>
      <c r="AG25" s="32">
        <v>672</v>
      </c>
      <c r="AH25" s="32">
        <v>22</v>
      </c>
      <c r="AI25" s="32">
        <v>82</v>
      </c>
      <c r="AJ25" s="32">
        <v>171</v>
      </c>
      <c r="AK25" s="32">
        <v>176</v>
      </c>
      <c r="AL25" s="32">
        <v>41</v>
      </c>
      <c r="AM25" s="32">
        <v>85</v>
      </c>
      <c r="AN25" s="32">
        <v>101</v>
      </c>
      <c r="AO25" s="32">
        <v>81</v>
      </c>
      <c r="AP25" s="32">
        <v>73</v>
      </c>
      <c r="AQ25" s="32">
        <v>18</v>
      </c>
      <c r="AR25" s="32">
        <v>221</v>
      </c>
      <c r="AS25" s="37">
        <v>8909</v>
      </c>
      <c r="AT25" s="37">
        <v>803</v>
      </c>
      <c r="AU25" s="32">
        <v>598</v>
      </c>
      <c r="AV25" s="32">
        <v>0</v>
      </c>
      <c r="AW25" s="32">
        <v>205</v>
      </c>
      <c r="AX25" s="37">
        <v>63</v>
      </c>
      <c r="AY25" s="32">
        <v>507</v>
      </c>
      <c r="AZ25" s="32">
        <v>-444</v>
      </c>
      <c r="BA25" s="32">
        <v>0</v>
      </c>
      <c r="BB25" s="32">
        <v>8778</v>
      </c>
      <c r="BC25" s="37">
        <v>18553</v>
      </c>
    </row>
    <row r="26" spans="1:55" s="18" customFormat="1" ht="26.25" x14ac:dyDescent="0.25">
      <c r="A26" s="19" t="s">
        <v>64</v>
      </c>
      <c r="B26" s="20" t="s">
        <v>43</v>
      </c>
      <c r="C26" s="69">
        <v>65</v>
      </c>
      <c r="D26" s="69">
        <v>54</v>
      </c>
      <c r="E26" s="69">
        <v>22</v>
      </c>
      <c r="F26" s="69">
        <v>402</v>
      </c>
      <c r="G26" s="69">
        <v>239</v>
      </c>
      <c r="H26" s="69">
        <v>24</v>
      </c>
      <c r="I26" s="69">
        <v>63</v>
      </c>
      <c r="J26" s="69">
        <v>16</v>
      </c>
      <c r="K26" s="69">
        <v>0</v>
      </c>
      <c r="L26" s="69">
        <v>45</v>
      </c>
      <c r="M26" s="70">
        <v>48</v>
      </c>
      <c r="N26" s="70">
        <v>36</v>
      </c>
      <c r="O26" s="70">
        <v>54</v>
      </c>
      <c r="P26" s="70">
        <v>64</v>
      </c>
      <c r="Q26" s="70">
        <v>187</v>
      </c>
      <c r="R26" s="70">
        <v>2</v>
      </c>
      <c r="S26" s="70">
        <v>412</v>
      </c>
      <c r="T26" s="70">
        <v>304</v>
      </c>
      <c r="U26" s="70">
        <v>186</v>
      </c>
      <c r="V26" s="70">
        <v>62</v>
      </c>
      <c r="W26" s="70">
        <v>158</v>
      </c>
      <c r="X26" s="70">
        <v>138</v>
      </c>
      <c r="Y26" s="32">
        <v>26</v>
      </c>
      <c r="Z26" s="32">
        <v>1941</v>
      </c>
      <c r="AA26" s="32">
        <v>658</v>
      </c>
      <c r="AB26" s="32">
        <v>214</v>
      </c>
      <c r="AC26" s="32">
        <v>5</v>
      </c>
      <c r="AD26" s="32">
        <v>46</v>
      </c>
      <c r="AE26" s="32">
        <v>20</v>
      </c>
      <c r="AF26" s="32">
        <v>144</v>
      </c>
      <c r="AG26" s="32">
        <v>58</v>
      </c>
      <c r="AH26" s="32">
        <v>2629</v>
      </c>
      <c r="AI26" s="32">
        <v>212</v>
      </c>
      <c r="AJ26" s="32">
        <v>432</v>
      </c>
      <c r="AK26" s="32">
        <v>149</v>
      </c>
      <c r="AL26" s="32">
        <v>31</v>
      </c>
      <c r="AM26" s="32">
        <v>121</v>
      </c>
      <c r="AN26" s="32">
        <v>181</v>
      </c>
      <c r="AO26" s="32">
        <v>55</v>
      </c>
      <c r="AP26" s="32">
        <v>165</v>
      </c>
      <c r="AQ26" s="32">
        <v>37</v>
      </c>
      <c r="AR26" s="32">
        <v>55</v>
      </c>
      <c r="AS26" s="37">
        <v>9760</v>
      </c>
      <c r="AT26" s="37">
        <v>5536</v>
      </c>
      <c r="AU26" s="32">
        <v>5536</v>
      </c>
      <c r="AV26" s="32">
        <v>0</v>
      </c>
      <c r="AW26" s="32">
        <v>0</v>
      </c>
      <c r="AX26" s="37">
        <v>3763</v>
      </c>
      <c r="AY26" s="32">
        <v>3498</v>
      </c>
      <c r="AZ26" s="32">
        <v>265</v>
      </c>
      <c r="BA26" s="32">
        <v>0</v>
      </c>
      <c r="BB26" s="32">
        <v>29127</v>
      </c>
      <c r="BC26" s="37">
        <v>48186</v>
      </c>
    </row>
    <row r="27" spans="1:55" s="18" customFormat="1" ht="39" x14ac:dyDescent="0.25">
      <c r="A27" s="19" t="s">
        <v>65</v>
      </c>
      <c r="B27" s="20" t="s">
        <v>44</v>
      </c>
      <c r="C27" s="69">
        <v>198</v>
      </c>
      <c r="D27" s="69">
        <v>6272</v>
      </c>
      <c r="E27" s="69">
        <v>888</v>
      </c>
      <c r="F27" s="69">
        <v>253</v>
      </c>
      <c r="G27" s="69">
        <v>287</v>
      </c>
      <c r="H27" s="69">
        <v>113</v>
      </c>
      <c r="I27" s="69">
        <v>1425</v>
      </c>
      <c r="J27" s="69">
        <v>122</v>
      </c>
      <c r="K27" s="69">
        <v>27</v>
      </c>
      <c r="L27" s="69">
        <v>359</v>
      </c>
      <c r="M27" s="70">
        <v>388</v>
      </c>
      <c r="N27" s="70">
        <v>209</v>
      </c>
      <c r="O27" s="70">
        <v>795</v>
      </c>
      <c r="P27" s="70">
        <v>1168</v>
      </c>
      <c r="Q27" s="70">
        <v>79</v>
      </c>
      <c r="R27" s="70">
        <v>542</v>
      </c>
      <c r="S27" s="70">
        <v>947</v>
      </c>
      <c r="T27" s="70">
        <v>163</v>
      </c>
      <c r="U27" s="70">
        <v>893</v>
      </c>
      <c r="V27" s="70">
        <v>81</v>
      </c>
      <c r="W27" s="70">
        <v>668</v>
      </c>
      <c r="X27" s="70">
        <v>31</v>
      </c>
      <c r="Y27" s="32">
        <v>147</v>
      </c>
      <c r="Z27" s="32">
        <v>748</v>
      </c>
      <c r="AA27" s="32">
        <v>2483</v>
      </c>
      <c r="AB27" s="32">
        <v>1168</v>
      </c>
      <c r="AC27" s="32">
        <v>7</v>
      </c>
      <c r="AD27" s="32">
        <v>64</v>
      </c>
      <c r="AE27" s="32">
        <v>10</v>
      </c>
      <c r="AF27" s="32">
        <v>11</v>
      </c>
      <c r="AG27" s="32">
        <v>33</v>
      </c>
      <c r="AH27" s="32">
        <v>3</v>
      </c>
      <c r="AI27" s="32">
        <v>387</v>
      </c>
      <c r="AJ27" s="32">
        <v>722</v>
      </c>
      <c r="AK27" s="32">
        <v>320</v>
      </c>
      <c r="AL27" s="32">
        <v>85</v>
      </c>
      <c r="AM27" s="32">
        <v>334</v>
      </c>
      <c r="AN27" s="32">
        <v>526</v>
      </c>
      <c r="AO27" s="32">
        <v>91</v>
      </c>
      <c r="AP27" s="32">
        <v>106</v>
      </c>
      <c r="AQ27" s="32">
        <v>19</v>
      </c>
      <c r="AR27" s="32">
        <v>154</v>
      </c>
      <c r="AS27" s="37">
        <v>23326</v>
      </c>
      <c r="AT27" s="37">
        <v>1892</v>
      </c>
      <c r="AU27" s="32">
        <v>1645</v>
      </c>
      <c r="AV27" s="32">
        <v>0</v>
      </c>
      <c r="AW27" s="32">
        <v>247</v>
      </c>
      <c r="AX27" s="37">
        <v>5358</v>
      </c>
      <c r="AY27" s="32">
        <v>943</v>
      </c>
      <c r="AZ27" s="32">
        <v>4415</v>
      </c>
      <c r="BA27" s="32">
        <v>0</v>
      </c>
      <c r="BB27" s="32">
        <v>45193</v>
      </c>
      <c r="BC27" s="37">
        <v>75769</v>
      </c>
    </row>
    <row r="28" spans="1:55" s="18" customFormat="1" ht="39" x14ac:dyDescent="0.25">
      <c r="A28" s="19" t="s">
        <v>66</v>
      </c>
      <c r="B28" s="20" t="s">
        <v>45</v>
      </c>
      <c r="C28" s="69">
        <v>31</v>
      </c>
      <c r="D28" s="69">
        <v>46</v>
      </c>
      <c r="E28" s="69">
        <v>95</v>
      </c>
      <c r="F28" s="69">
        <v>42</v>
      </c>
      <c r="G28" s="69">
        <v>113</v>
      </c>
      <c r="H28" s="69">
        <v>36</v>
      </c>
      <c r="I28" s="69">
        <v>259</v>
      </c>
      <c r="J28" s="69">
        <v>3</v>
      </c>
      <c r="K28" s="69">
        <v>14</v>
      </c>
      <c r="L28" s="69">
        <v>71</v>
      </c>
      <c r="M28" s="70">
        <v>19</v>
      </c>
      <c r="N28" s="70">
        <v>46</v>
      </c>
      <c r="O28" s="70">
        <v>360</v>
      </c>
      <c r="P28" s="70">
        <v>67</v>
      </c>
      <c r="Q28" s="70">
        <v>17</v>
      </c>
      <c r="R28" s="70">
        <v>8</v>
      </c>
      <c r="S28" s="70">
        <v>46</v>
      </c>
      <c r="T28" s="70">
        <v>114</v>
      </c>
      <c r="U28" s="70">
        <v>58</v>
      </c>
      <c r="V28" s="70">
        <v>108</v>
      </c>
      <c r="W28" s="70">
        <v>87</v>
      </c>
      <c r="X28" s="70">
        <v>371</v>
      </c>
      <c r="Y28" s="32">
        <v>271</v>
      </c>
      <c r="Z28" s="32">
        <v>1014</v>
      </c>
      <c r="AA28" s="32">
        <v>4148</v>
      </c>
      <c r="AB28" s="32">
        <v>648</v>
      </c>
      <c r="AC28" s="32">
        <v>12</v>
      </c>
      <c r="AD28" s="32">
        <v>46</v>
      </c>
      <c r="AE28" s="32">
        <v>8</v>
      </c>
      <c r="AF28" s="32">
        <v>18</v>
      </c>
      <c r="AG28" s="32">
        <v>23</v>
      </c>
      <c r="AH28" s="32">
        <v>5</v>
      </c>
      <c r="AI28" s="32">
        <v>391</v>
      </c>
      <c r="AJ28" s="32">
        <v>67</v>
      </c>
      <c r="AK28" s="32">
        <v>3</v>
      </c>
      <c r="AL28" s="32">
        <v>8</v>
      </c>
      <c r="AM28" s="32">
        <v>511</v>
      </c>
      <c r="AN28" s="32">
        <v>490</v>
      </c>
      <c r="AO28" s="32">
        <v>208</v>
      </c>
      <c r="AP28" s="32">
        <v>202</v>
      </c>
      <c r="AQ28" s="32">
        <v>18</v>
      </c>
      <c r="AR28" s="32">
        <v>219</v>
      </c>
      <c r="AS28" s="37">
        <v>10321</v>
      </c>
      <c r="AT28" s="37">
        <v>5821</v>
      </c>
      <c r="AU28" s="32">
        <v>5796</v>
      </c>
      <c r="AV28" s="32">
        <v>0</v>
      </c>
      <c r="AW28" s="32">
        <v>25</v>
      </c>
      <c r="AX28" s="37">
        <v>897</v>
      </c>
      <c r="AY28" s="32">
        <v>938</v>
      </c>
      <c r="AZ28" s="32">
        <v>-41</v>
      </c>
      <c r="BA28" s="32">
        <v>0</v>
      </c>
      <c r="BB28" s="32">
        <v>12363</v>
      </c>
      <c r="BC28" s="37">
        <v>29402</v>
      </c>
    </row>
    <row r="29" spans="1:55" s="18" customFormat="1" ht="26.25" x14ac:dyDescent="0.25">
      <c r="A29" s="19" t="s">
        <v>67</v>
      </c>
      <c r="B29" s="20" t="s">
        <v>46</v>
      </c>
      <c r="C29" s="69">
        <v>1797</v>
      </c>
      <c r="D29" s="69">
        <v>39</v>
      </c>
      <c r="E29" s="69">
        <v>35</v>
      </c>
      <c r="F29" s="69">
        <v>603</v>
      </c>
      <c r="G29" s="69">
        <v>464</v>
      </c>
      <c r="H29" s="69">
        <v>0</v>
      </c>
      <c r="I29" s="69">
        <v>27</v>
      </c>
      <c r="J29" s="69">
        <v>2</v>
      </c>
      <c r="K29" s="69">
        <v>0</v>
      </c>
      <c r="L29" s="69">
        <v>33</v>
      </c>
      <c r="M29" s="70">
        <v>2</v>
      </c>
      <c r="N29" s="70">
        <v>7</v>
      </c>
      <c r="O29" s="70">
        <v>109</v>
      </c>
      <c r="P29" s="70">
        <v>487</v>
      </c>
      <c r="Q29" s="70">
        <v>676</v>
      </c>
      <c r="R29" s="70">
        <v>16</v>
      </c>
      <c r="S29" s="70">
        <v>75</v>
      </c>
      <c r="T29" s="70">
        <v>81</v>
      </c>
      <c r="U29" s="70">
        <v>1644</v>
      </c>
      <c r="V29" s="70">
        <v>3431</v>
      </c>
      <c r="W29" s="70">
        <v>3539</v>
      </c>
      <c r="X29" s="70">
        <v>175</v>
      </c>
      <c r="Y29" s="32">
        <v>55</v>
      </c>
      <c r="Z29" s="32">
        <v>1046</v>
      </c>
      <c r="AA29" s="32">
        <v>1199</v>
      </c>
      <c r="AB29" s="32">
        <v>9920</v>
      </c>
      <c r="AC29" s="32">
        <v>0</v>
      </c>
      <c r="AD29" s="32">
        <v>11</v>
      </c>
      <c r="AE29" s="32">
        <v>7</v>
      </c>
      <c r="AF29" s="32">
        <v>0</v>
      </c>
      <c r="AG29" s="32">
        <v>0</v>
      </c>
      <c r="AH29" s="32">
        <v>2</v>
      </c>
      <c r="AI29" s="32">
        <v>92</v>
      </c>
      <c r="AJ29" s="32">
        <v>95</v>
      </c>
      <c r="AK29" s="32">
        <v>44</v>
      </c>
      <c r="AL29" s="32">
        <v>0</v>
      </c>
      <c r="AM29" s="32">
        <v>508</v>
      </c>
      <c r="AN29" s="32">
        <v>0</v>
      </c>
      <c r="AO29" s="32">
        <v>120</v>
      </c>
      <c r="AP29" s="32">
        <v>8</v>
      </c>
      <c r="AQ29" s="32">
        <v>7</v>
      </c>
      <c r="AR29" s="32">
        <v>6</v>
      </c>
      <c r="AS29" s="37">
        <v>26362</v>
      </c>
      <c r="AT29" s="37">
        <v>674</v>
      </c>
      <c r="AU29" s="32">
        <v>674</v>
      </c>
      <c r="AV29" s="32">
        <v>0</v>
      </c>
      <c r="AW29" s="32">
        <v>0</v>
      </c>
      <c r="AX29" s="37">
        <v>21881</v>
      </c>
      <c r="AY29" s="32">
        <v>22927</v>
      </c>
      <c r="AZ29" s="32">
        <v>-1046</v>
      </c>
      <c r="BA29" s="32">
        <v>0</v>
      </c>
      <c r="BB29" s="32">
        <v>8676</v>
      </c>
      <c r="BC29" s="37">
        <v>57593</v>
      </c>
    </row>
    <row r="30" spans="1:55" s="18" customFormat="1" ht="38.25" x14ac:dyDescent="0.25">
      <c r="A30" s="21" t="s">
        <v>68</v>
      </c>
      <c r="B30" s="20" t="s">
        <v>47</v>
      </c>
      <c r="C30" s="69">
        <v>554</v>
      </c>
      <c r="D30" s="69">
        <v>3506</v>
      </c>
      <c r="E30" s="69">
        <v>1050</v>
      </c>
      <c r="F30" s="69">
        <v>2168</v>
      </c>
      <c r="G30" s="69">
        <v>1355</v>
      </c>
      <c r="H30" s="69">
        <v>45</v>
      </c>
      <c r="I30" s="69">
        <v>373</v>
      </c>
      <c r="J30" s="69">
        <v>61</v>
      </c>
      <c r="K30" s="69">
        <v>111</v>
      </c>
      <c r="L30" s="69">
        <v>155</v>
      </c>
      <c r="M30" s="70">
        <v>321</v>
      </c>
      <c r="N30" s="70">
        <v>103</v>
      </c>
      <c r="O30" s="70">
        <v>955</v>
      </c>
      <c r="P30" s="70">
        <v>2960</v>
      </c>
      <c r="Q30" s="70">
        <v>283</v>
      </c>
      <c r="R30" s="70">
        <v>66</v>
      </c>
      <c r="S30" s="70">
        <v>216</v>
      </c>
      <c r="T30" s="70">
        <v>286</v>
      </c>
      <c r="U30" s="70">
        <v>255</v>
      </c>
      <c r="V30" s="70">
        <v>332</v>
      </c>
      <c r="W30" s="70">
        <v>3657</v>
      </c>
      <c r="X30" s="70">
        <v>2208</v>
      </c>
      <c r="Y30" s="32">
        <v>108</v>
      </c>
      <c r="Z30" s="32">
        <v>1656</v>
      </c>
      <c r="AA30" s="32">
        <v>3648</v>
      </c>
      <c r="AB30" s="32">
        <v>6001</v>
      </c>
      <c r="AC30" s="32">
        <v>10</v>
      </c>
      <c r="AD30" s="32">
        <v>335</v>
      </c>
      <c r="AE30" s="32">
        <v>58</v>
      </c>
      <c r="AF30" s="32">
        <v>1161</v>
      </c>
      <c r="AG30" s="32">
        <v>234</v>
      </c>
      <c r="AH30" s="32">
        <v>766</v>
      </c>
      <c r="AI30" s="32">
        <v>855</v>
      </c>
      <c r="AJ30" s="32">
        <v>444</v>
      </c>
      <c r="AK30" s="32">
        <v>21</v>
      </c>
      <c r="AL30" s="32">
        <v>256</v>
      </c>
      <c r="AM30" s="32">
        <v>741</v>
      </c>
      <c r="AN30" s="32">
        <v>7598</v>
      </c>
      <c r="AO30" s="32">
        <v>299</v>
      </c>
      <c r="AP30" s="32">
        <v>529</v>
      </c>
      <c r="AQ30" s="32">
        <v>74</v>
      </c>
      <c r="AR30" s="32">
        <v>126</v>
      </c>
      <c r="AS30" s="37">
        <v>45940</v>
      </c>
      <c r="AT30" s="37">
        <v>12156</v>
      </c>
      <c r="AU30" s="32">
        <v>12007</v>
      </c>
      <c r="AV30" s="32">
        <v>0</v>
      </c>
      <c r="AW30" s="32">
        <v>149</v>
      </c>
      <c r="AX30" s="37">
        <v>2969</v>
      </c>
      <c r="AY30" s="32">
        <v>1493</v>
      </c>
      <c r="AZ30" s="32">
        <v>1151</v>
      </c>
      <c r="BA30" s="32">
        <v>325</v>
      </c>
      <c r="BB30" s="32">
        <v>25329</v>
      </c>
      <c r="BC30" s="37">
        <v>86394</v>
      </c>
    </row>
    <row r="31" spans="1:55" s="18" customFormat="1" ht="39" x14ac:dyDescent="0.25">
      <c r="A31" s="19" t="s">
        <v>69</v>
      </c>
      <c r="B31" s="20" t="s">
        <v>48</v>
      </c>
      <c r="C31" s="32">
        <v>16862</v>
      </c>
      <c r="D31" s="69">
        <v>11408</v>
      </c>
      <c r="E31" s="69">
        <v>1147</v>
      </c>
      <c r="F31" s="69">
        <v>25798</v>
      </c>
      <c r="G31" s="69">
        <v>23548</v>
      </c>
      <c r="H31" s="69">
        <v>1939</v>
      </c>
      <c r="I31" s="69">
        <v>5920</v>
      </c>
      <c r="J31" s="69">
        <v>1546</v>
      </c>
      <c r="K31" s="69">
        <v>1983</v>
      </c>
      <c r="L31" s="69">
        <v>8900</v>
      </c>
      <c r="M31" s="69">
        <v>551</v>
      </c>
      <c r="N31" s="70">
        <v>2357</v>
      </c>
      <c r="O31" s="70">
        <v>7602</v>
      </c>
      <c r="P31" s="70">
        <v>38267</v>
      </c>
      <c r="Q31" s="70">
        <v>2583</v>
      </c>
      <c r="R31" s="70">
        <v>335</v>
      </c>
      <c r="S31" s="70">
        <v>1488</v>
      </c>
      <c r="T31" s="70">
        <v>3722</v>
      </c>
      <c r="U31" s="70">
        <v>614</v>
      </c>
      <c r="V31" s="70">
        <v>1993</v>
      </c>
      <c r="W31" s="70">
        <v>1628</v>
      </c>
      <c r="X31" s="70">
        <v>29601</v>
      </c>
      <c r="Y31" s="35">
        <v>7388</v>
      </c>
      <c r="Z31" s="32">
        <v>2709</v>
      </c>
      <c r="AA31" s="32">
        <v>16335</v>
      </c>
      <c r="AB31" s="32">
        <v>25247</v>
      </c>
      <c r="AC31" s="32">
        <v>131</v>
      </c>
      <c r="AD31" s="32">
        <v>2951</v>
      </c>
      <c r="AE31" s="32">
        <v>303</v>
      </c>
      <c r="AF31" s="32">
        <v>3285</v>
      </c>
      <c r="AG31" s="32">
        <v>454</v>
      </c>
      <c r="AH31" s="32">
        <v>26</v>
      </c>
      <c r="AI31" s="32">
        <v>49</v>
      </c>
      <c r="AJ31" s="32">
        <v>1480</v>
      </c>
      <c r="AK31" s="32">
        <v>315</v>
      </c>
      <c r="AL31" s="32">
        <v>207</v>
      </c>
      <c r="AM31" s="32">
        <v>3225</v>
      </c>
      <c r="AN31" s="32">
        <v>6062</v>
      </c>
      <c r="AO31" s="32">
        <v>9824</v>
      </c>
      <c r="AP31" s="32">
        <v>5865</v>
      </c>
      <c r="AQ31" s="32">
        <v>1672</v>
      </c>
      <c r="AR31" s="32">
        <v>1200</v>
      </c>
      <c r="AS31" s="37">
        <v>278520</v>
      </c>
      <c r="AT31" s="37">
        <v>77780</v>
      </c>
      <c r="AU31" s="32">
        <v>32768</v>
      </c>
      <c r="AV31" s="32">
        <v>0</v>
      </c>
      <c r="AW31" s="32">
        <v>45012</v>
      </c>
      <c r="AX31" s="37">
        <v>0</v>
      </c>
      <c r="AY31" s="32">
        <v>0</v>
      </c>
      <c r="AZ31" s="32">
        <v>0</v>
      </c>
      <c r="BA31" s="32">
        <v>0</v>
      </c>
      <c r="BB31" s="32">
        <v>11426</v>
      </c>
      <c r="BC31" s="37">
        <v>367726</v>
      </c>
    </row>
    <row r="32" spans="1:55" s="18" customFormat="1" ht="26.25" x14ac:dyDescent="0.25">
      <c r="A32" s="19" t="s">
        <v>70</v>
      </c>
      <c r="B32" s="20" t="s">
        <v>71</v>
      </c>
      <c r="C32" s="32">
        <v>478</v>
      </c>
      <c r="D32" s="69">
        <v>99</v>
      </c>
      <c r="E32" s="69">
        <v>6</v>
      </c>
      <c r="F32" s="69">
        <v>275</v>
      </c>
      <c r="G32" s="69">
        <v>996</v>
      </c>
      <c r="H32" s="69">
        <v>38</v>
      </c>
      <c r="I32" s="69">
        <v>371</v>
      </c>
      <c r="J32" s="69">
        <v>31</v>
      </c>
      <c r="K32" s="69">
        <v>4</v>
      </c>
      <c r="L32" s="69">
        <v>109</v>
      </c>
      <c r="M32" s="69">
        <v>61</v>
      </c>
      <c r="N32" s="70">
        <v>19</v>
      </c>
      <c r="O32" s="70">
        <v>73</v>
      </c>
      <c r="P32" s="70">
        <v>1291</v>
      </c>
      <c r="Q32" s="70">
        <v>67</v>
      </c>
      <c r="R32" s="70">
        <v>15</v>
      </c>
      <c r="S32" s="70">
        <v>25</v>
      </c>
      <c r="T32" s="70">
        <v>83</v>
      </c>
      <c r="U32" s="70">
        <v>16</v>
      </c>
      <c r="V32" s="70">
        <v>63</v>
      </c>
      <c r="W32" s="70">
        <v>37</v>
      </c>
      <c r="X32" s="70">
        <v>7228</v>
      </c>
      <c r="Y32" s="35">
        <v>1409</v>
      </c>
      <c r="Z32" s="32">
        <v>668</v>
      </c>
      <c r="AA32" s="32">
        <v>664</v>
      </c>
      <c r="AB32" s="32">
        <v>380</v>
      </c>
      <c r="AC32" s="32">
        <v>3</v>
      </c>
      <c r="AD32" s="32">
        <v>245</v>
      </c>
      <c r="AE32" s="32">
        <v>6</v>
      </c>
      <c r="AF32" s="32">
        <v>7</v>
      </c>
      <c r="AG32" s="32">
        <v>10</v>
      </c>
      <c r="AH32" s="32">
        <v>4</v>
      </c>
      <c r="AI32" s="32">
        <v>960</v>
      </c>
      <c r="AJ32" s="32">
        <v>70</v>
      </c>
      <c r="AK32" s="32">
        <v>5</v>
      </c>
      <c r="AL32" s="32">
        <v>0</v>
      </c>
      <c r="AM32" s="32">
        <v>1804</v>
      </c>
      <c r="AN32" s="32">
        <v>275</v>
      </c>
      <c r="AO32" s="32">
        <v>294</v>
      </c>
      <c r="AP32" s="32">
        <v>281</v>
      </c>
      <c r="AQ32" s="32">
        <v>60</v>
      </c>
      <c r="AR32" s="32">
        <v>127</v>
      </c>
      <c r="AS32" s="37">
        <v>18657</v>
      </c>
      <c r="AT32" s="37">
        <v>23918</v>
      </c>
      <c r="AU32" s="32">
        <v>4719</v>
      </c>
      <c r="AV32" s="32">
        <v>0</v>
      </c>
      <c r="AW32" s="32">
        <v>19199</v>
      </c>
      <c r="AX32" s="37">
        <v>0</v>
      </c>
      <c r="AY32" s="32">
        <v>0</v>
      </c>
      <c r="AZ32" s="32">
        <v>0</v>
      </c>
      <c r="BA32" s="32">
        <v>0</v>
      </c>
      <c r="BB32" s="32">
        <v>1787</v>
      </c>
      <c r="BC32" s="37">
        <v>44362</v>
      </c>
    </row>
    <row r="33" spans="1:64" s="18" customFormat="1" ht="15" x14ac:dyDescent="0.25">
      <c r="A33" s="19" t="s">
        <v>72</v>
      </c>
      <c r="B33" s="20" t="s">
        <v>73</v>
      </c>
      <c r="C33" s="69">
        <v>2241</v>
      </c>
      <c r="D33" s="69">
        <v>321</v>
      </c>
      <c r="E33" s="69">
        <v>2121</v>
      </c>
      <c r="F33" s="69">
        <v>973</v>
      </c>
      <c r="G33" s="69">
        <v>1907</v>
      </c>
      <c r="H33" s="69">
        <v>87</v>
      </c>
      <c r="I33" s="69">
        <v>272</v>
      </c>
      <c r="J33" s="69">
        <v>51</v>
      </c>
      <c r="K33" s="69">
        <v>12</v>
      </c>
      <c r="L33" s="69">
        <v>589</v>
      </c>
      <c r="M33" s="70">
        <v>159</v>
      </c>
      <c r="N33" s="70">
        <v>139</v>
      </c>
      <c r="O33" s="70">
        <v>1203</v>
      </c>
      <c r="P33" s="70">
        <v>1002</v>
      </c>
      <c r="Q33" s="70">
        <v>633</v>
      </c>
      <c r="R33" s="70">
        <v>42</v>
      </c>
      <c r="S33" s="70">
        <v>97</v>
      </c>
      <c r="T33" s="70">
        <v>222</v>
      </c>
      <c r="U33" s="70">
        <v>181</v>
      </c>
      <c r="V33" s="70">
        <v>187</v>
      </c>
      <c r="W33" s="70">
        <v>757</v>
      </c>
      <c r="X33" s="70">
        <v>1365</v>
      </c>
      <c r="Y33" s="32">
        <v>397</v>
      </c>
      <c r="Z33" s="32">
        <v>106188</v>
      </c>
      <c r="AA33" s="32">
        <v>6125</v>
      </c>
      <c r="AB33" s="32">
        <v>5852</v>
      </c>
      <c r="AC33" s="32">
        <v>25</v>
      </c>
      <c r="AD33" s="32">
        <v>581</v>
      </c>
      <c r="AE33" s="32">
        <v>105</v>
      </c>
      <c r="AF33" s="32">
        <v>246</v>
      </c>
      <c r="AG33" s="32">
        <v>3607</v>
      </c>
      <c r="AH33" s="32">
        <v>62</v>
      </c>
      <c r="AI33" s="32">
        <v>12896</v>
      </c>
      <c r="AJ33" s="32">
        <v>5040</v>
      </c>
      <c r="AK33" s="32">
        <v>147</v>
      </c>
      <c r="AL33" s="32">
        <v>184</v>
      </c>
      <c r="AM33" s="32">
        <v>1480</v>
      </c>
      <c r="AN33" s="32">
        <v>6027</v>
      </c>
      <c r="AO33" s="32">
        <v>188</v>
      </c>
      <c r="AP33" s="32">
        <v>629</v>
      </c>
      <c r="AQ33" s="32">
        <v>84</v>
      </c>
      <c r="AR33" s="32">
        <v>359</v>
      </c>
      <c r="AS33" s="37">
        <v>164783</v>
      </c>
      <c r="AT33" s="37">
        <v>3075</v>
      </c>
      <c r="AU33" s="32">
        <v>3075</v>
      </c>
      <c r="AV33" s="32">
        <v>0</v>
      </c>
      <c r="AW33" s="32">
        <v>0</v>
      </c>
      <c r="AX33" s="37">
        <v>255951</v>
      </c>
      <c r="AY33" s="32">
        <v>255493</v>
      </c>
      <c r="AZ33" s="32">
        <v>458</v>
      </c>
      <c r="BA33" s="32">
        <v>0</v>
      </c>
      <c r="BB33" s="32">
        <v>4201</v>
      </c>
      <c r="BC33" s="37">
        <v>428010</v>
      </c>
    </row>
    <row r="34" spans="1:64" s="18" customFormat="1" ht="51.75" x14ac:dyDescent="0.25">
      <c r="A34" s="19" t="s">
        <v>74</v>
      </c>
      <c r="B34" s="20" t="s">
        <v>75</v>
      </c>
      <c r="C34" s="69">
        <v>49586</v>
      </c>
      <c r="D34" s="69">
        <v>3103</v>
      </c>
      <c r="E34" s="69">
        <v>4846</v>
      </c>
      <c r="F34" s="69">
        <v>6562</v>
      </c>
      <c r="G34" s="69">
        <v>78168</v>
      </c>
      <c r="H34" s="69">
        <v>2245</v>
      </c>
      <c r="I34" s="69">
        <v>10221</v>
      </c>
      <c r="J34" s="69">
        <v>4631</v>
      </c>
      <c r="K34" s="69">
        <v>2293</v>
      </c>
      <c r="L34" s="69">
        <v>8929</v>
      </c>
      <c r="M34" s="70">
        <v>2986</v>
      </c>
      <c r="N34" s="70">
        <v>5481</v>
      </c>
      <c r="O34" s="70">
        <v>10502</v>
      </c>
      <c r="P34" s="70">
        <v>34254</v>
      </c>
      <c r="Q34" s="70">
        <v>5346</v>
      </c>
      <c r="R34" s="70">
        <v>3297</v>
      </c>
      <c r="S34" s="70">
        <v>3302</v>
      </c>
      <c r="T34" s="70">
        <v>4235</v>
      </c>
      <c r="U34" s="70">
        <v>2179</v>
      </c>
      <c r="V34" s="70">
        <v>5268</v>
      </c>
      <c r="W34" s="70">
        <v>7587</v>
      </c>
      <c r="X34" s="70">
        <v>16433</v>
      </c>
      <c r="Y34" s="32">
        <v>3520</v>
      </c>
      <c r="Z34" s="32">
        <v>25043</v>
      </c>
      <c r="AA34" s="32">
        <v>119647</v>
      </c>
      <c r="AB34" s="32">
        <v>29058</v>
      </c>
      <c r="AC34" s="32">
        <v>180</v>
      </c>
      <c r="AD34" s="32">
        <v>2075</v>
      </c>
      <c r="AE34" s="32">
        <v>871</v>
      </c>
      <c r="AF34" s="32">
        <v>4864</v>
      </c>
      <c r="AG34" s="32">
        <v>2073</v>
      </c>
      <c r="AH34" s="32">
        <v>2748</v>
      </c>
      <c r="AI34" s="32">
        <v>3796</v>
      </c>
      <c r="AJ34" s="32">
        <v>7891</v>
      </c>
      <c r="AK34" s="32">
        <v>748</v>
      </c>
      <c r="AL34" s="32">
        <v>1591</v>
      </c>
      <c r="AM34" s="32">
        <v>4016</v>
      </c>
      <c r="AN34" s="32">
        <v>5477</v>
      </c>
      <c r="AO34" s="32">
        <v>5303</v>
      </c>
      <c r="AP34" s="32">
        <v>11609</v>
      </c>
      <c r="AQ34" s="32">
        <v>696</v>
      </c>
      <c r="AR34" s="32">
        <v>1022</v>
      </c>
      <c r="AS34" s="37">
        <v>503682</v>
      </c>
      <c r="AT34" s="37">
        <v>426958</v>
      </c>
      <c r="AU34" s="32">
        <v>424326</v>
      </c>
      <c r="AV34" s="32">
        <v>0</v>
      </c>
      <c r="AW34" s="32">
        <v>2632</v>
      </c>
      <c r="AX34" s="37">
        <v>26109</v>
      </c>
      <c r="AY34" s="32">
        <v>25024</v>
      </c>
      <c r="AZ34" s="32">
        <v>900</v>
      </c>
      <c r="BA34" s="32">
        <v>185</v>
      </c>
      <c r="BB34" s="32">
        <v>1631</v>
      </c>
      <c r="BC34" s="37">
        <v>958380</v>
      </c>
    </row>
    <row r="35" spans="1:64" ht="39" x14ac:dyDescent="0.25">
      <c r="A35" s="19" t="s">
        <v>164</v>
      </c>
      <c r="B35" s="20" t="s">
        <v>77</v>
      </c>
      <c r="C35" s="24">
        <v>12592</v>
      </c>
      <c r="D35" s="24">
        <v>1187</v>
      </c>
      <c r="E35" s="24">
        <v>868</v>
      </c>
      <c r="F35" s="24">
        <v>9551</v>
      </c>
      <c r="G35" s="24">
        <v>18304</v>
      </c>
      <c r="H35" s="24">
        <v>474</v>
      </c>
      <c r="I35" s="24">
        <v>2852</v>
      </c>
      <c r="J35" s="24">
        <v>1926</v>
      </c>
      <c r="K35" s="24">
        <v>1406</v>
      </c>
      <c r="L35" s="24">
        <v>1664</v>
      </c>
      <c r="M35" s="24">
        <v>425</v>
      </c>
      <c r="N35" s="24">
        <v>1340</v>
      </c>
      <c r="O35" s="24">
        <v>3069</v>
      </c>
      <c r="P35" s="24">
        <v>13215</v>
      </c>
      <c r="Q35" s="24">
        <v>1862</v>
      </c>
      <c r="R35" s="24">
        <v>281</v>
      </c>
      <c r="S35" s="24">
        <v>1267</v>
      </c>
      <c r="T35" s="24">
        <v>1731</v>
      </c>
      <c r="U35" s="24">
        <v>752</v>
      </c>
      <c r="V35" s="24">
        <v>1003</v>
      </c>
      <c r="W35" s="24">
        <v>1448</v>
      </c>
      <c r="X35" s="24">
        <v>7350</v>
      </c>
      <c r="Y35" s="24">
        <v>1069</v>
      </c>
      <c r="Z35" s="24">
        <v>7422</v>
      </c>
      <c r="AA35" s="24">
        <v>28998</v>
      </c>
      <c r="AB35" s="24">
        <v>23526</v>
      </c>
      <c r="AC35" s="24">
        <v>45</v>
      </c>
      <c r="AD35" s="24">
        <v>407</v>
      </c>
      <c r="AE35" s="24">
        <v>182</v>
      </c>
      <c r="AF35" s="24">
        <v>189</v>
      </c>
      <c r="AG35" s="24">
        <v>128</v>
      </c>
      <c r="AH35" s="24">
        <v>191</v>
      </c>
      <c r="AI35" s="24">
        <v>456</v>
      </c>
      <c r="AJ35" s="24">
        <v>1026</v>
      </c>
      <c r="AK35" s="24">
        <v>93</v>
      </c>
      <c r="AL35" s="24">
        <v>130</v>
      </c>
      <c r="AM35" s="24">
        <v>638</v>
      </c>
      <c r="AN35" s="24">
        <v>2710</v>
      </c>
      <c r="AO35" s="24">
        <v>342</v>
      </c>
      <c r="AP35" s="24">
        <v>1058</v>
      </c>
      <c r="AQ35" s="24">
        <v>267</v>
      </c>
      <c r="AR35" s="24">
        <v>229</v>
      </c>
      <c r="AS35" s="38">
        <v>153673</v>
      </c>
      <c r="AT35" s="38">
        <v>123512</v>
      </c>
      <c r="AU35" s="24">
        <v>73687</v>
      </c>
      <c r="AV35" s="24">
        <v>112</v>
      </c>
      <c r="AW35" s="24">
        <v>49713</v>
      </c>
      <c r="AX35" s="38">
        <v>12059</v>
      </c>
      <c r="AY35" s="24">
        <v>10086</v>
      </c>
      <c r="AZ35" s="24">
        <v>1956</v>
      </c>
      <c r="BA35" s="24">
        <v>17</v>
      </c>
      <c r="BB35" s="24">
        <v>207397</v>
      </c>
      <c r="BC35" s="38">
        <v>496641</v>
      </c>
      <c r="BE35" s="18"/>
      <c r="BF35" s="18"/>
      <c r="BG35" s="18"/>
      <c r="BH35" s="18"/>
      <c r="BI35" s="18"/>
      <c r="BJ35" s="18"/>
      <c r="BK35" s="18"/>
      <c r="BL35" s="18"/>
    </row>
    <row r="36" spans="1:64" ht="26.25" x14ac:dyDescent="0.25">
      <c r="A36" s="19" t="s">
        <v>78</v>
      </c>
      <c r="B36" s="20" t="s">
        <v>79</v>
      </c>
      <c r="C36" s="24">
        <v>39</v>
      </c>
      <c r="D36" s="24">
        <v>2</v>
      </c>
      <c r="E36" s="24">
        <v>4</v>
      </c>
      <c r="F36" s="24">
        <v>5</v>
      </c>
      <c r="G36" s="24">
        <v>61</v>
      </c>
      <c r="H36" s="24">
        <v>8</v>
      </c>
      <c r="I36" s="24">
        <v>16</v>
      </c>
      <c r="J36" s="24">
        <v>0</v>
      </c>
      <c r="K36" s="24">
        <v>1</v>
      </c>
      <c r="L36" s="24">
        <v>7</v>
      </c>
      <c r="M36" s="24">
        <v>7</v>
      </c>
      <c r="N36" s="24">
        <v>5</v>
      </c>
      <c r="O36" s="24">
        <v>7</v>
      </c>
      <c r="P36" s="24">
        <v>5</v>
      </c>
      <c r="Q36" s="24">
        <v>9</v>
      </c>
      <c r="R36" s="24">
        <v>4</v>
      </c>
      <c r="S36" s="24">
        <v>8</v>
      </c>
      <c r="T36" s="24">
        <v>9</v>
      </c>
      <c r="U36" s="24">
        <v>5</v>
      </c>
      <c r="V36" s="24">
        <v>3</v>
      </c>
      <c r="W36" s="24">
        <v>17</v>
      </c>
      <c r="X36" s="24">
        <v>38</v>
      </c>
      <c r="Y36" s="24">
        <v>25</v>
      </c>
      <c r="Z36" s="24">
        <v>26</v>
      </c>
      <c r="AA36" s="24">
        <v>495</v>
      </c>
      <c r="AB36" s="24">
        <v>98</v>
      </c>
      <c r="AC36" s="24">
        <v>409</v>
      </c>
      <c r="AD36" s="24">
        <v>7</v>
      </c>
      <c r="AE36" s="24">
        <v>24</v>
      </c>
      <c r="AF36" s="24">
        <v>16</v>
      </c>
      <c r="AG36" s="24">
        <v>64</v>
      </c>
      <c r="AH36" s="24">
        <v>19</v>
      </c>
      <c r="AI36" s="24">
        <v>16</v>
      </c>
      <c r="AJ36" s="24">
        <v>37</v>
      </c>
      <c r="AK36" s="24">
        <v>3</v>
      </c>
      <c r="AL36" s="24">
        <v>27</v>
      </c>
      <c r="AM36" s="24">
        <v>34</v>
      </c>
      <c r="AN36" s="24">
        <v>68</v>
      </c>
      <c r="AO36" s="24">
        <v>41</v>
      </c>
      <c r="AP36" s="24">
        <v>50</v>
      </c>
      <c r="AQ36" s="24">
        <v>4</v>
      </c>
      <c r="AR36" s="24">
        <v>17</v>
      </c>
      <c r="AS36" s="38">
        <v>1740</v>
      </c>
      <c r="AT36" s="38">
        <v>1298</v>
      </c>
      <c r="AU36" s="24">
        <v>1194</v>
      </c>
      <c r="AV36" s="24">
        <v>0</v>
      </c>
      <c r="AW36" s="24">
        <v>104</v>
      </c>
      <c r="AX36" s="38">
        <v>0</v>
      </c>
      <c r="AY36" s="24">
        <v>0</v>
      </c>
      <c r="AZ36" s="24">
        <v>0</v>
      </c>
      <c r="BA36" s="24">
        <v>0</v>
      </c>
      <c r="BB36" s="24">
        <v>3647</v>
      </c>
      <c r="BC36" s="38">
        <v>6685</v>
      </c>
      <c r="BE36" s="18"/>
      <c r="BF36" s="18"/>
      <c r="BG36" s="18"/>
      <c r="BH36" s="18"/>
      <c r="BI36" s="18"/>
      <c r="BJ36" s="18"/>
      <c r="BK36" s="18"/>
      <c r="BL36" s="18"/>
    </row>
    <row r="37" spans="1:64" ht="26.25" x14ac:dyDescent="0.25">
      <c r="A37" s="19" t="s">
        <v>80</v>
      </c>
      <c r="B37" s="20" t="s">
        <v>81</v>
      </c>
      <c r="C37" s="24">
        <v>99</v>
      </c>
      <c r="D37" s="24">
        <v>3</v>
      </c>
      <c r="E37" s="24">
        <v>10</v>
      </c>
      <c r="F37" s="24">
        <v>22</v>
      </c>
      <c r="G37" s="24">
        <v>38</v>
      </c>
      <c r="H37" s="24">
        <v>2</v>
      </c>
      <c r="I37" s="24">
        <v>6</v>
      </c>
      <c r="J37" s="24">
        <v>1</v>
      </c>
      <c r="K37" s="24">
        <v>1</v>
      </c>
      <c r="L37" s="24">
        <v>5</v>
      </c>
      <c r="M37" s="24">
        <v>20</v>
      </c>
      <c r="N37" s="24">
        <v>14</v>
      </c>
      <c r="O37" s="24">
        <v>6</v>
      </c>
      <c r="P37" s="24">
        <v>20</v>
      </c>
      <c r="Q37" s="24">
        <v>5</v>
      </c>
      <c r="R37" s="24">
        <v>5</v>
      </c>
      <c r="S37" s="24">
        <v>11</v>
      </c>
      <c r="T37" s="24">
        <v>10</v>
      </c>
      <c r="U37" s="24">
        <v>21</v>
      </c>
      <c r="V37" s="24">
        <v>10</v>
      </c>
      <c r="W37" s="24">
        <v>37</v>
      </c>
      <c r="X37" s="24">
        <v>29</v>
      </c>
      <c r="Y37" s="24">
        <v>2</v>
      </c>
      <c r="Z37" s="24">
        <v>52</v>
      </c>
      <c r="AA37" s="24">
        <v>282</v>
      </c>
      <c r="AB37" s="24">
        <v>81</v>
      </c>
      <c r="AC37" s="24">
        <v>1</v>
      </c>
      <c r="AD37" s="24">
        <v>338</v>
      </c>
      <c r="AE37" s="24">
        <v>13</v>
      </c>
      <c r="AF37" s="24">
        <v>14</v>
      </c>
      <c r="AG37" s="24">
        <v>60</v>
      </c>
      <c r="AH37" s="24">
        <v>4</v>
      </c>
      <c r="AI37" s="24">
        <v>12</v>
      </c>
      <c r="AJ37" s="24">
        <v>354</v>
      </c>
      <c r="AK37" s="24">
        <v>45</v>
      </c>
      <c r="AL37" s="24">
        <v>16</v>
      </c>
      <c r="AM37" s="24">
        <v>425</v>
      </c>
      <c r="AN37" s="24">
        <v>483</v>
      </c>
      <c r="AO37" s="24">
        <v>15</v>
      </c>
      <c r="AP37" s="24">
        <v>56</v>
      </c>
      <c r="AQ37" s="24">
        <v>394</v>
      </c>
      <c r="AR37" s="24">
        <v>12</v>
      </c>
      <c r="AS37" s="38">
        <v>3034</v>
      </c>
      <c r="AT37" s="38">
        <v>40602</v>
      </c>
      <c r="AU37" s="24">
        <v>40602</v>
      </c>
      <c r="AV37" s="24">
        <v>0</v>
      </c>
      <c r="AW37" s="24">
        <v>0</v>
      </c>
      <c r="AX37" s="38">
        <v>0</v>
      </c>
      <c r="AY37" s="24">
        <v>0</v>
      </c>
      <c r="AZ37" s="24">
        <v>0</v>
      </c>
      <c r="BA37" s="24">
        <v>0</v>
      </c>
      <c r="BB37" s="24">
        <v>6547</v>
      </c>
      <c r="BC37" s="38">
        <v>50183</v>
      </c>
      <c r="BE37" s="18"/>
      <c r="BF37" s="18"/>
      <c r="BG37" s="18"/>
      <c r="BH37" s="18"/>
      <c r="BI37" s="18"/>
      <c r="BJ37" s="18"/>
      <c r="BK37" s="18"/>
      <c r="BL37" s="18"/>
    </row>
    <row r="38" spans="1:64" ht="90" x14ac:dyDescent="0.25">
      <c r="A38" s="19" t="s">
        <v>82</v>
      </c>
      <c r="B38" s="20" t="s">
        <v>83</v>
      </c>
      <c r="C38" s="24">
        <v>82</v>
      </c>
      <c r="D38" s="24">
        <v>4</v>
      </c>
      <c r="E38" s="24">
        <v>14</v>
      </c>
      <c r="F38" s="24">
        <v>23</v>
      </c>
      <c r="G38" s="24">
        <v>2053</v>
      </c>
      <c r="H38" s="24">
        <v>15</v>
      </c>
      <c r="I38" s="24">
        <v>381</v>
      </c>
      <c r="J38" s="24">
        <v>4</v>
      </c>
      <c r="K38" s="24">
        <v>6</v>
      </c>
      <c r="L38" s="24">
        <v>28</v>
      </c>
      <c r="M38" s="24">
        <v>461</v>
      </c>
      <c r="N38" s="24">
        <v>6</v>
      </c>
      <c r="O38" s="24">
        <v>64</v>
      </c>
      <c r="P38" s="24">
        <v>160</v>
      </c>
      <c r="Q38" s="24">
        <v>29</v>
      </c>
      <c r="R38" s="24">
        <v>10</v>
      </c>
      <c r="S38" s="24">
        <v>12</v>
      </c>
      <c r="T38" s="24">
        <v>75</v>
      </c>
      <c r="U38" s="24">
        <v>34</v>
      </c>
      <c r="V38" s="24">
        <v>17</v>
      </c>
      <c r="W38" s="24">
        <v>69</v>
      </c>
      <c r="X38" s="24">
        <v>205</v>
      </c>
      <c r="Y38" s="24">
        <v>88</v>
      </c>
      <c r="Z38" s="24">
        <v>250</v>
      </c>
      <c r="AA38" s="24">
        <v>5770</v>
      </c>
      <c r="AB38" s="24">
        <v>272</v>
      </c>
      <c r="AC38" s="24">
        <v>50</v>
      </c>
      <c r="AD38" s="24">
        <v>124</v>
      </c>
      <c r="AE38" s="24">
        <v>9562</v>
      </c>
      <c r="AF38" s="24">
        <v>740</v>
      </c>
      <c r="AG38" s="24">
        <v>222</v>
      </c>
      <c r="AH38" s="24">
        <v>85</v>
      </c>
      <c r="AI38" s="24">
        <v>752</v>
      </c>
      <c r="AJ38" s="24">
        <v>395</v>
      </c>
      <c r="AK38" s="24">
        <v>6</v>
      </c>
      <c r="AL38" s="24">
        <v>6131</v>
      </c>
      <c r="AM38" s="24">
        <v>314</v>
      </c>
      <c r="AN38" s="24">
        <v>0</v>
      </c>
      <c r="AO38" s="24">
        <v>264</v>
      </c>
      <c r="AP38" s="24">
        <v>482</v>
      </c>
      <c r="AQ38" s="24">
        <v>623</v>
      </c>
      <c r="AR38" s="24">
        <v>444</v>
      </c>
      <c r="AS38" s="38">
        <v>30326</v>
      </c>
      <c r="AT38" s="38">
        <v>4533</v>
      </c>
      <c r="AU38" s="24">
        <v>3261</v>
      </c>
      <c r="AV38" s="24">
        <v>0</v>
      </c>
      <c r="AW38" s="24">
        <v>1272</v>
      </c>
      <c r="AX38" s="38">
        <v>0</v>
      </c>
      <c r="AY38" s="24">
        <v>0</v>
      </c>
      <c r="AZ38" s="24">
        <v>0</v>
      </c>
      <c r="BA38" s="24">
        <v>0</v>
      </c>
      <c r="BB38" s="24">
        <v>1307</v>
      </c>
      <c r="BC38" s="38">
        <v>36166</v>
      </c>
      <c r="BE38" s="18"/>
      <c r="BF38" s="18"/>
      <c r="BG38" s="18"/>
      <c r="BH38" s="18"/>
      <c r="BI38" s="18"/>
      <c r="BJ38" s="18"/>
      <c r="BK38" s="18"/>
      <c r="BL38" s="18"/>
    </row>
    <row r="39" spans="1:64" s="26" customFormat="1" ht="26.25" x14ac:dyDescent="0.25">
      <c r="A39" s="19" t="s">
        <v>84</v>
      </c>
      <c r="B39" s="20" t="s">
        <v>85</v>
      </c>
      <c r="C39" s="24">
        <v>296</v>
      </c>
      <c r="D39" s="24">
        <v>11</v>
      </c>
      <c r="E39" s="24">
        <v>68</v>
      </c>
      <c r="F39" s="24">
        <v>80</v>
      </c>
      <c r="G39" s="24">
        <v>338</v>
      </c>
      <c r="H39" s="24">
        <v>26</v>
      </c>
      <c r="I39" s="24">
        <v>115</v>
      </c>
      <c r="J39" s="24">
        <v>16</v>
      </c>
      <c r="K39" s="24">
        <v>7</v>
      </c>
      <c r="L39" s="24">
        <v>60</v>
      </c>
      <c r="M39" s="24">
        <v>183</v>
      </c>
      <c r="N39" s="24">
        <v>97</v>
      </c>
      <c r="O39" s="24">
        <v>91</v>
      </c>
      <c r="P39" s="24">
        <v>96</v>
      </c>
      <c r="Q39" s="24">
        <v>74</v>
      </c>
      <c r="R39" s="24">
        <v>15</v>
      </c>
      <c r="S39" s="24">
        <v>32</v>
      </c>
      <c r="T39" s="24">
        <v>71</v>
      </c>
      <c r="U39" s="24">
        <v>21</v>
      </c>
      <c r="V39" s="24">
        <v>27</v>
      </c>
      <c r="W39" s="24">
        <v>117</v>
      </c>
      <c r="X39" s="24">
        <v>375</v>
      </c>
      <c r="Y39" s="24">
        <v>199</v>
      </c>
      <c r="Z39" s="24">
        <v>521</v>
      </c>
      <c r="AA39" s="24">
        <v>3261</v>
      </c>
      <c r="AB39" s="24">
        <v>1075</v>
      </c>
      <c r="AC39" s="24">
        <v>77</v>
      </c>
      <c r="AD39" s="24">
        <v>217</v>
      </c>
      <c r="AE39" s="24">
        <v>622</v>
      </c>
      <c r="AF39" s="24">
        <v>10831</v>
      </c>
      <c r="AG39" s="24">
        <v>461</v>
      </c>
      <c r="AH39" s="24">
        <v>293</v>
      </c>
      <c r="AI39" s="24">
        <v>227</v>
      </c>
      <c r="AJ39" s="24">
        <v>702</v>
      </c>
      <c r="AK39" s="24">
        <v>97</v>
      </c>
      <c r="AL39" s="24">
        <v>1136</v>
      </c>
      <c r="AM39" s="24">
        <v>1094</v>
      </c>
      <c r="AN39" s="24">
        <v>2735</v>
      </c>
      <c r="AO39" s="24">
        <v>486</v>
      </c>
      <c r="AP39" s="24">
        <v>585</v>
      </c>
      <c r="AQ39" s="24">
        <v>430</v>
      </c>
      <c r="AR39" s="24">
        <v>79</v>
      </c>
      <c r="AS39" s="38">
        <v>27344</v>
      </c>
      <c r="AT39" s="38">
        <v>32796</v>
      </c>
      <c r="AU39" s="24">
        <v>32796</v>
      </c>
      <c r="AV39" s="24">
        <v>0</v>
      </c>
      <c r="AW39" s="24">
        <v>0</v>
      </c>
      <c r="AX39" s="38">
        <v>0</v>
      </c>
      <c r="AY39" s="24">
        <v>0</v>
      </c>
      <c r="AZ39" s="24">
        <v>0</v>
      </c>
      <c r="BA39" s="24">
        <v>0</v>
      </c>
      <c r="BB39" s="24">
        <v>8463</v>
      </c>
      <c r="BC39" s="38">
        <v>68603</v>
      </c>
      <c r="BE39" s="18"/>
      <c r="BF39" s="18"/>
      <c r="BG39" s="18"/>
      <c r="BH39" s="18"/>
      <c r="BI39" s="18"/>
      <c r="BJ39" s="18"/>
      <c r="BK39" s="18"/>
      <c r="BL39" s="18"/>
    </row>
    <row r="40" spans="1:64" s="26" customFormat="1" ht="39" x14ac:dyDescent="0.25">
      <c r="A40" s="19" t="s">
        <v>86</v>
      </c>
      <c r="B40" s="20" t="s">
        <v>87</v>
      </c>
      <c r="C40" s="24">
        <v>190</v>
      </c>
      <c r="D40" s="24">
        <v>55</v>
      </c>
      <c r="E40" s="24">
        <v>39</v>
      </c>
      <c r="F40" s="24">
        <v>161</v>
      </c>
      <c r="G40" s="24">
        <v>109</v>
      </c>
      <c r="H40" s="24">
        <v>23</v>
      </c>
      <c r="I40" s="24">
        <v>175</v>
      </c>
      <c r="J40" s="24">
        <v>87</v>
      </c>
      <c r="K40" s="24">
        <v>16</v>
      </c>
      <c r="L40" s="24">
        <v>44</v>
      </c>
      <c r="M40" s="24">
        <v>333</v>
      </c>
      <c r="N40" s="24">
        <v>63</v>
      </c>
      <c r="O40" s="24">
        <v>159</v>
      </c>
      <c r="P40" s="24">
        <v>147</v>
      </c>
      <c r="Q40" s="24">
        <v>114</v>
      </c>
      <c r="R40" s="24">
        <v>61</v>
      </c>
      <c r="S40" s="24">
        <v>27</v>
      </c>
      <c r="T40" s="24">
        <v>79</v>
      </c>
      <c r="U40" s="24">
        <v>73</v>
      </c>
      <c r="V40" s="24">
        <v>23</v>
      </c>
      <c r="W40" s="24">
        <v>164</v>
      </c>
      <c r="X40" s="24">
        <v>435</v>
      </c>
      <c r="Y40" s="24">
        <v>145</v>
      </c>
      <c r="Z40" s="24">
        <v>241</v>
      </c>
      <c r="AA40" s="24">
        <v>6825</v>
      </c>
      <c r="AB40" s="24">
        <v>1209</v>
      </c>
      <c r="AC40" s="24">
        <v>20</v>
      </c>
      <c r="AD40" s="24">
        <v>144</v>
      </c>
      <c r="AE40" s="24">
        <v>593</v>
      </c>
      <c r="AF40" s="24">
        <v>431</v>
      </c>
      <c r="AG40" s="24">
        <v>53306</v>
      </c>
      <c r="AH40" s="24">
        <v>661</v>
      </c>
      <c r="AI40" s="24">
        <v>177</v>
      </c>
      <c r="AJ40" s="24">
        <v>2220</v>
      </c>
      <c r="AK40" s="24">
        <v>136</v>
      </c>
      <c r="AL40" s="24">
        <v>3555</v>
      </c>
      <c r="AM40" s="24">
        <v>598</v>
      </c>
      <c r="AN40" s="24">
        <v>661</v>
      </c>
      <c r="AO40" s="24">
        <v>1739</v>
      </c>
      <c r="AP40" s="24">
        <v>1013</v>
      </c>
      <c r="AQ40" s="24">
        <v>177</v>
      </c>
      <c r="AR40" s="24">
        <v>352</v>
      </c>
      <c r="AS40" s="38">
        <v>76780</v>
      </c>
      <c r="AT40" s="38">
        <v>3732</v>
      </c>
      <c r="AU40" s="24">
        <v>3732</v>
      </c>
      <c r="AV40" s="24">
        <v>0</v>
      </c>
      <c r="AW40" s="24">
        <v>0</v>
      </c>
      <c r="AX40" s="38">
        <v>7380</v>
      </c>
      <c r="AY40" s="24">
        <v>7380</v>
      </c>
      <c r="AZ40" s="24">
        <v>0</v>
      </c>
      <c r="BA40" s="24">
        <v>0</v>
      </c>
      <c r="BB40" s="24">
        <v>94407</v>
      </c>
      <c r="BC40" s="38">
        <v>182299</v>
      </c>
      <c r="BE40" s="18"/>
      <c r="BF40" s="18"/>
      <c r="BG40" s="18"/>
      <c r="BH40" s="18"/>
      <c r="BI40" s="18"/>
      <c r="BJ40" s="18"/>
      <c r="BK40" s="18"/>
      <c r="BL40" s="18"/>
    </row>
    <row r="41" spans="1:64" s="26" customFormat="1" ht="26.25" x14ac:dyDescent="0.25">
      <c r="A41" s="19" t="s">
        <v>88</v>
      </c>
      <c r="B41" s="20" t="s">
        <v>89</v>
      </c>
      <c r="C41" s="24">
        <v>5506</v>
      </c>
      <c r="D41" s="24">
        <v>1766</v>
      </c>
      <c r="E41" s="24">
        <v>2222</v>
      </c>
      <c r="F41" s="24">
        <v>839</v>
      </c>
      <c r="G41" s="24">
        <v>4394</v>
      </c>
      <c r="H41" s="24">
        <v>162</v>
      </c>
      <c r="I41" s="24">
        <v>671</v>
      </c>
      <c r="J41" s="24">
        <v>438</v>
      </c>
      <c r="K41" s="24">
        <v>108</v>
      </c>
      <c r="L41" s="24">
        <v>588</v>
      </c>
      <c r="M41" s="24">
        <v>1019</v>
      </c>
      <c r="N41" s="24">
        <v>339</v>
      </c>
      <c r="O41" s="24">
        <v>641</v>
      </c>
      <c r="P41" s="24">
        <v>1688</v>
      </c>
      <c r="Q41" s="24">
        <v>367</v>
      </c>
      <c r="R41" s="24">
        <v>363</v>
      </c>
      <c r="S41" s="24">
        <v>420</v>
      </c>
      <c r="T41" s="24">
        <v>1096</v>
      </c>
      <c r="U41" s="24">
        <v>243</v>
      </c>
      <c r="V41" s="24">
        <v>2617</v>
      </c>
      <c r="W41" s="24">
        <v>687</v>
      </c>
      <c r="X41" s="24">
        <v>3302</v>
      </c>
      <c r="Y41" s="24">
        <v>1520</v>
      </c>
      <c r="Z41" s="24">
        <v>2445</v>
      </c>
      <c r="AA41" s="24">
        <v>32455</v>
      </c>
      <c r="AB41" s="24">
        <v>5196</v>
      </c>
      <c r="AC41" s="24">
        <v>150</v>
      </c>
      <c r="AD41" s="24">
        <v>734</v>
      </c>
      <c r="AE41" s="24">
        <v>279</v>
      </c>
      <c r="AF41" s="24">
        <v>430</v>
      </c>
      <c r="AG41" s="24">
        <v>1779</v>
      </c>
      <c r="AH41" s="24">
        <v>24959</v>
      </c>
      <c r="AI41" s="24">
        <v>6461</v>
      </c>
      <c r="AJ41" s="24">
        <v>7657</v>
      </c>
      <c r="AK41" s="24">
        <v>334</v>
      </c>
      <c r="AL41" s="24">
        <v>1795</v>
      </c>
      <c r="AM41" s="24">
        <v>1395</v>
      </c>
      <c r="AN41" s="24">
        <v>1659</v>
      </c>
      <c r="AO41" s="24">
        <v>1778</v>
      </c>
      <c r="AP41" s="24">
        <v>3003</v>
      </c>
      <c r="AQ41" s="24">
        <v>233</v>
      </c>
      <c r="AR41" s="24">
        <v>547</v>
      </c>
      <c r="AS41" s="38">
        <v>124285</v>
      </c>
      <c r="AT41" s="38">
        <v>21494</v>
      </c>
      <c r="AU41" s="24">
        <v>21494</v>
      </c>
      <c r="AV41" s="24">
        <v>0</v>
      </c>
      <c r="AW41" s="24">
        <v>0</v>
      </c>
      <c r="AX41" s="38">
        <v>0</v>
      </c>
      <c r="AY41" s="24">
        <v>0</v>
      </c>
      <c r="AZ41" s="24">
        <v>0</v>
      </c>
      <c r="BA41" s="24">
        <v>0</v>
      </c>
      <c r="BB41" s="24">
        <v>3836</v>
      </c>
      <c r="BC41" s="38">
        <v>149615</v>
      </c>
      <c r="BE41" s="18"/>
      <c r="BF41" s="18"/>
      <c r="BG41" s="18"/>
      <c r="BH41" s="18"/>
      <c r="BI41" s="18"/>
      <c r="BJ41" s="18"/>
      <c r="BK41" s="18"/>
      <c r="BL41" s="18"/>
    </row>
    <row r="42" spans="1:64" s="26" customFormat="1" ht="15" x14ac:dyDescent="0.25">
      <c r="A42" s="19" t="s">
        <v>90</v>
      </c>
      <c r="B42" s="20" t="s">
        <v>91</v>
      </c>
      <c r="C42" s="24">
        <v>1223</v>
      </c>
      <c r="D42" s="24">
        <v>396</v>
      </c>
      <c r="E42" s="24">
        <v>2001</v>
      </c>
      <c r="F42" s="24">
        <v>330</v>
      </c>
      <c r="G42" s="24">
        <v>6906</v>
      </c>
      <c r="H42" s="24">
        <v>185</v>
      </c>
      <c r="I42" s="24">
        <v>689</v>
      </c>
      <c r="J42" s="24">
        <v>18</v>
      </c>
      <c r="K42" s="24">
        <v>217</v>
      </c>
      <c r="L42" s="24">
        <v>544</v>
      </c>
      <c r="M42" s="24">
        <v>1119</v>
      </c>
      <c r="N42" s="24">
        <v>295</v>
      </c>
      <c r="O42" s="24">
        <v>455</v>
      </c>
      <c r="P42" s="24">
        <v>802</v>
      </c>
      <c r="Q42" s="24">
        <v>436</v>
      </c>
      <c r="R42" s="24">
        <v>104</v>
      </c>
      <c r="S42" s="24">
        <v>245</v>
      </c>
      <c r="T42" s="24">
        <v>434</v>
      </c>
      <c r="U42" s="24">
        <v>235</v>
      </c>
      <c r="V42" s="24">
        <v>251</v>
      </c>
      <c r="W42" s="24">
        <v>772</v>
      </c>
      <c r="X42" s="24">
        <v>2945</v>
      </c>
      <c r="Y42" s="24">
        <v>657</v>
      </c>
      <c r="Z42" s="24">
        <v>1422</v>
      </c>
      <c r="AA42" s="24">
        <v>43517</v>
      </c>
      <c r="AB42" s="24">
        <v>3522</v>
      </c>
      <c r="AC42" s="24">
        <v>81</v>
      </c>
      <c r="AD42" s="24">
        <v>1766</v>
      </c>
      <c r="AE42" s="24">
        <v>733</v>
      </c>
      <c r="AF42" s="24">
        <v>1480</v>
      </c>
      <c r="AG42" s="24">
        <v>4675</v>
      </c>
      <c r="AH42" s="24">
        <v>4191</v>
      </c>
      <c r="AI42" s="24">
        <v>15777</v>
      </c>
      <c r="AJ42" s="24">
        <v>15812</v>
      </c>
      <c r="AK42" s="24">
        <v>823</v>
      </c>
      <c r="AL42" s="24">
        <v>8545</v>
      </c>
      <c r="AM42" s="24">
        <v>1402</v>
      </c>
      <c r="AN42" s="24">
        <v>140</v>
      </c>
      <c r="AO42" s="24">
        <v>435</v>
      </c>
      <c r="AP42" s="24">
        <v>2169</v>
      </c>
      <c r="AQ42" s="24">
        <v>319</v>
      </c>
      <c r="AR42" s="24">
        <v>525</v>
      </c>
      <c r="AS42" s="38">
        <v>128593</v>
      </c>
      <c r="AT42" s="38">
        <v>150684</v>
      </c>
      <c r="AU42" s="24">
        <v>148052</v>
      </c>
      <c r="AV42" s="24">
        <v>2386</v>
      </c>
      <c r="AW42" s="24">
        <v>246</v>
      </c>
      <c r="AX42" s="38">
        <v>4471</v>
      </c>
      <c r="AY42" s="24">
        <v>4471</v>
      </c>
      <c r="AZ42" s="24">
        <v>0</v>
      </c>
      <c r="BA42" s="24">
        <v>0</v>
      </c>
      <c r="BB42" s="24">
        <v>1747</v>
      </c>
      <c r="BC42" s="38">
        <v>285495</v>
      </c>
      <c r="BE42" s="18"/>
      <c r="BF42" s="18"/>
      <c r="BG42" s="18"/>
      <c r="BH42" s="18"/>
      <c r="BI42" s="18"/>
      <c r="BJ42" s="18"/>
      <c r="BK42" s="18"/>
      <c r="BL42" s="18"/>
    </row>
    <row r="43" spans="1:64" s="26" customFormat="1" ht="117.75" customHeight="1" x14ac:dyDescent="0.25">
      <c r="A43" s="19" t="s">
        <v>92</v>
      </c>
      <c r="B43" s="20" t="s">
        <v>93</v>
      </c>
      <c r="C43" s="24">
        <v>5699</v>
      </c>
      <c r="D43" s="24">
        <v>1303</v>
      </c>
      <c r="E43" s="24">
        <v>2111</v>
      </c>
      <c r="F43" s="24">
        <v>4234</v>
      </c>
      <c r="G43" s="24">
        <v>1585</v>
      </c>
      <c r="H43" s="24">
        <v>118</v>
      </c>
      <c r="I43" s="24">
        <v>624</v>
      </c>
      <c r="J43" s="24">
        <v>64</v>
      </c>
      <c r="K43" s="24">
        <v>54</v>
      </c>
      <c r="L43" s="24">
        <v>205</v>
      </c>
      <c r="M43" s="24">
        <v>105</v>
      </c>
      <c r="N43" s="24">
        <v>180</v>
      </c>
      <c r="O43" s="24">
        <v>1230</v>
      </c>
      <c r="P43" s="24">
        <v>1318</v>
      </c>
      <c r="Q43" s="24">
        <v>384</v>
      </c>
      <c r="R43" s="24">
        <v>63</v>
      </c>
      <c r="S43" s="24">
        <v>209</v>
      </c>
      <c r="T43" s="24">
        <v>480</v>
      </c>
      <c r="U43" s="24">
        <v>676</v>
      </c>
      <c r="V43" s="24">
        <v>1824</v>
      </c>
      <c r="W43" s="24">
        <v>1339</v>
      </c>
      <c r="X43" s="24">
        <v>1667</v>
      </c>
      <c r="Y43" s="24">
        <v>1202</v>
      </c>
      <c r="Z43" s="24">
        <v>12216</v>
      </c>
      <c r="AA43" s="24">
        <v>14874</v>
      </c>
      <c r="AB43" s="24">
        <v>6548</v>
      </c>
      <c r="AC43" s="24">
        <v>38</v>
      </c>
      <c r="AD43" s="24">
        <v>668</v>
      </c>
      <c r="AE43" s="24">
        <v>589</v>
      </c>
      <c r="AF43" s="24">
        <v>764</v>
      </c>
      <c r="AG43" s="24">
        <v>1757</v>
      </c>
      <c r="AH43" s="24">
        <v>6651</v>
      </c>
      <c r="AI43" s="24">
        <v>7958</v>
      </c>
      <c r="AJ43" s="24">
        <v>7226</v>
      </c>
      <c r="AK43" s="24">
        <v>511</v>
      </c>
      <c r="AL43" s="24">
        <v>529</v>
      </c>
      <c r="AM43" s="24">
        <v>3303</v>
      </c>
      <c r="AN43" s="24">
        <v>3451</v>
      </c>
      <c r="AO43" s="24">
        <v>2904</v>
      </c>
      <c r="AP43" s="24">
        <v>1290</v>
      </c>
      <c r="AQ43" s="24">
        <v>370</v>
      </c>
      <c r="AR43" s="24">
        <v>513</v>
      </c>
      <c r="AS43" s="38">
        <v>98834</v>
      </c>
      <c r="AT43" s="38">
        <v>488</v>
      </c>
      <c r="AU43" s="24">
        <v>196</v>
      </c>
      <c r="AV43" s="24">
        <v>0</v>
      </c>
      <c r="AW43" s="24">
        <v>292</v>
      </c>
      <c r="AX43" s="38">
        <v>568</v>
      </c>
      <c r="AY43" s="24">
        <v>568</v>
      </c>
      <c r="AZ43" s="24">
        <v>0</v>
      </c>
      <c r="BA43" s="24">
        <v>0</v>
      </c>
      <c r="BB43" s="24">
        <v>19248</v>
      </c>
      <c r="BC43" s="38">
        <v>119138</v>
      </c>
      <c r="BE43" s="18"/>
      <c r="BF43" s="18"/>
      <c r="BG43" s="18"/>
      <c r="BH43" s="18"/>
      <c r="BI43" s="18"/>
      <c r="BJ43" s="18"/>
      <c r="BK43" s="18"/>
      <c r="BL43" s="18"/>
    </row>
    <row r="44" spans="1:64" s="26" customFormat="1" ht="26.25" x14ac:dyDescent="0.25">
      <c r="A44" s="19" t="s">
        <v>94</v>
      </c>
      <c r="B44" s="20" t="s">
        <v>95</v>
      </c>
      <c r="C44" s="24">
        <v>149</v>
      </c>
      <c r="D44" s="24">
        <v>137</v>
      </c>
      <c r="E44" s="24">
        <v>132</v>
      </c>
      <c r="F44" s="24">
        <v>163</v>
      </c>
      <c r="G44" s="24">
        <v>65</v>
      </c>
      <c r="H44" s="24">
        <v>4</v>
      </c>
      <c r="I44" s="24">
        <v>78</v>
      </c>
      <c r="J44" s="24">
        <v>30</v>
      </c>
      <c r="K44" s="24">
        <v>0</v>
      </c>
      <c r="L44" s="24">
        <v>58</v>
      </c>
      <c r="M44" s="24">
        <v>1075</v>
      </c>
      <c r="N44" s="24">
        <v>13</v>
      </c>
      <c r="O44" s="24">
        <v>28</v>
      </c>
      <c r="P44" s="24">
        <v>46</v>
      </c>
      <c r="Q44" s="24">
        <v>116</v>
      </c>
      <c r="R44" s="24">
        <v>41</v>
      </c>
      <c r="S44" s="24">
        <v>14</v>
      </c>
      <c r="T44" s="24">
        <v>83</v>
      </c>
      <c r="U44" s="24">
        <v>43</v>
      </c>
      <c r="V44" s="24">
        <v>47</v>
      </c>
      <c r="W44" s="24">
        <v>13</v>
      </c>
      <c r="X44" s="24">
        <v>185</v>
      </c>
      <c r="Y44" s="24">
        <v>308</v>
      </c>
      <c r="Z44" s="24">
        <v>708</v>
      </c>
      <c r="AA44" s="24">
        <v>596</v>
      </c>
      <c r="AB44" s="24">
        <v>249</v>
      </c>
      <c r="AC44" s="24">
        <v>0</v>
      </c>
      <c r="AD44" s="24">
        <v>13</v>
      </c>
      <c r="AE44" s="24">
        <v>4</v>
      </c>
      <c r="AF44" s="24">
        <v>0</v>
      </c>
      <c r="AG44" s="24">
        <v>925</v>
      </c>
      <c r="AH44" s="24">
        <v>0</v>
      </c>
      <c r="AI44" s="24">
        <v>58</v>
      </c>
      <c r="AJ44" s="24">
        <v>598</v>
      </c>
      <c r="AK44" s="24">
        <v>680</v>
      </c>
      <c r="AL44" s="24">
        <v>23</v>
      </c>
      <c r="AM44" s="24">
        <v>28</v>
      </c>
      <c r="AN44" s="24">
        <v>1655</v>
      </c>
      <c r="AO44" s="24">
        <v>405</v>
      </c>
      <c r="AP44" s="24">
        <v>117</v>
      </c>
      <c r="AQ44" s="24">
        <v>39</v>
      </c>
      <c r="AR44" s="24">
        <v>24</v>
      </c>
      <c r="AS44" s="38">
        <v>8950</v>
      </c>
      <c r="AT44" s="38">
        <v>9547</v>
      </c>
      <c r="AU44" s="24">
        <v>0</v>
      </c>
      <c r="AV44" s="24">
        <v>0</v>
      </c>
      <c r="AW44" s="24">
        <v>9547</v>
      </c>
      <c r="AX44" s="38">
        <v>6129</v>
      </c>
      <c r="AY44" s="24">
        <v>6513</v>
      </c>
      <c r="AZ44" s="24">
        <v>-384</v>
      </c>
      <c r="BA44" s="24">
        <v>0</v>
      </c>
      <c r="BB44" s="24">
        <v>6226</v>
      </c>
      <c r="BC44" s="38">
        <v>30852</v>
      </c>
      <c r="BE44" s="18"/>
      <c r="BF44" s="18"/>
      <c r="BG44" s="18"/>
      <c r="BH44" s="18"/>
      <c r="BI44" s="18"/>
      <c r="BJ44" s="18"/>
      <c r="BK44" s="18"/>
      <c r="BL44" s="18"/>
    </row>
    <row r="45" spans="1:64" s="26" customFormat="1" ht="64.5" x14ac:dyDescent="0.25">
      <c r="A45" s="19" t="s">
        <v>96</v>
      </c>
      <c r="B45" s="20" t="s">
        <v>97</v>
      </c>
      <c r="C45" s="24">
        <v>1785</v>
      </c>
      <c r="D45" s="24">
        <v>836</v>
      </c>
      <c r="E45" s="24">
        <v>27</v>
      </c>
      <c r="F45" s="24">
        <v>275</v>
      </c>
      <c r="G45" s="24">
        <v>8606</v>
      </c>
      <c r="H45" s="24">
        <v>114</v>
      </c>
      <c r="I45" s="24">
        <v>558</v>
      </c>
      <c r="J45" s="24">
        <v>6</v>
      </c>
      <c r="K45" s="24">
        <v>160</v>
      </c>
      <c r="L45" s="24">
        <v>837</v>
      </c>
      <c r="M45" s="24">
        <v>977</v>
      </c>
      <c r="N45" s="24">
        <v>250</v>
      </c>
      <c r="O45" s="24">
        <v>586</v>
      </c>
      <c r="P45" s="24">
        <v>490</v>
      </c>
      <c r="Q45" s="24">
        <v>133</v>
      </c>
      <c r="R45" s="24">
        <v>16</v>
      </c>
      <c r="S45" s="24">
        <v>63</v>
      </c>
      <c r="T45" s="24">
        <v>171</v>
      </c>
      <c r="U45" s="24">
        <v>61</v>
      </c>
      <c r="V45" s="24">
        <v>45</v>
      </c>
      <c r="W45" s="24">
        <v>221</v>
      </c>
      <c r="X45" s="24">
        <v>121</v>
      </c>
      <c r="Y45" s="24">
        <v>205</v>
      </c>
      <c r="Z45" s="24">
        <v>1073</v>
      </c>
      <c r="AA45" s="24">
        <v>25770</v>
      </c>
      <c r="AB45" s="24">
        <v>1637</v>
      </c>
      <c r="AC45" s="24">
        <v>8</v>
      </c>
      <c r="AD45" s="24">
        <v>684</v>
      </c>
      <c r="AE45" s="24">
        <v>1001</v>
      </c>
      <c r="AF45" s="24">
        <v>882</v>
      </c>
      <c r="AG45" s="24">
        <v>688</v>
      </c>
      <c r="AH45" s="24">
        <v>1678</v>
      </c>
      <c r="AI45" s="24">
        <v>4267</v>
      </c>
      <c r="AJ45" s="24">
        <v>485</v>
      </c>
      <c r="AK45" s="24">
        <v>15</v>
      </c>
      <c r="AL45" s="24">
        <v>2308</v>
      </c>
      <c r="AM45" s="24">
        <v>1976</v>
      </c>
      <c r="AN45" s="24">
        <v>0</v>
      </c>
      <c r="AO45" s="24">
        <v>978</v>
      </c>
      <c r="AP45" s="24">
        <v>1244</v>
      </c>
      <c r="AQ45" s="24">
        <v>539</v>
      </c>
      <c r="AR45" s="24">
        <v>629</v>
      </c>
      <c r="AS45" s="38">
        <v>62405</v>
      </c>
      <c r="AT45" s="38">
        <v>5183</v>
      </c>
      <c r="AU45" s="24">
        <v>4049</v>
      </c>
      <c r="AV45" s="24">
        <v>0</v>
      </c>
      <c r="AW45" s="24">
        <v>1134</v>
      </c>
      <c r="AX45" s="38">
        <v>0</v>
      </c>
      <c r="AY45" s="24">
        <v>0</v>
      </c>
      <c r="AZ45" s="24">
        <v>0</v>
      </c>
      <c r="BA45" s="24">
        <v>0</v>
      </c>
      <c r="BB45" s="24">
        <v>7195</v>
      </c>
      <c r="BC45" s="38">
        <v>74783</v>
      </c>
      <c r="BE45" s="18"/>
      <c r="BF45" s="18"/>
      <c r="BG45" s="18"/>
      <c r="BH45" s="18"/>
      <c r="BI45" s="18"/>
      <c r="BJ45" s="18"/>
      <c r="BK45" s="18"/>
      <c r="BL45" s="18"/>
    </row>
    <row r="46" spans="1:64" s="26" customFormat="1" ht="39" x14ac:dyDescent="0.25">
      <c r="A46" s="19" t="s">
        <v>98</v>
      </c>
      <c r="B46" s="20" t="s">
        <v>99</v>
      </c>
      <c r="C46" s="24">
        <v>4425</v>
      </c>
      <c r="D46" s="24">
        <v>1384</v>
      </c>
      <c r="E46" s="24">
        <v>362</v>
      </c>
      <c r="F46" s="24">
        <v>2586</v>
      </c>
      <c r="G46" s="24">
        <v>890</v>
      </c>
      <c r="H46" s="24">
        <v>51</v>
      </c>
      <c r="I46" s="24">
        <v>400</v>
      </c>
      <c r="J46" s="24">
        <v>66</v>
      </c>
      <c r="K46" s="24">
        <v>4</v>
      </c>
      <c r="L46" s="24">
        <v>204</v>
      </c>
      <c r="M46" s="24">
        <v>257</v>
      </c>
      <c r="N46" s="24">
        <v>97</v>
      </c>
      <c r="O46" s="24">
        <v>680</v>
      </c>
      <c r="P46" s="24">
        <v>1152</v>
      </c>
      <c r="Q46" s="24">
        <v>163</v>
      </c>
      <c r="R46" s="24">
        <v>20</v>
      </c>
      <c r="S46" s="24">
        <v>65</v>
      </c>
      <c r="T46" s="24">
        <v>140</v>
      </c>
      <c r="U46" s="24">
        <v>402</v>
      </c>
      <c r="V46" s="24">
        <v>32</v>
      </c>
      <c r="W46" s="24">
        <v>160</v>
      </c>
      <c r="X46" s="24">
        <v>482</v>
      </c>
      <c r="Y46" s="24">
        <v>1436</v>
      </c>
      <c r="Z46" s="24">
        <v>2251</v>
      </c>
      <c r="AA46" s="24">
        <v>5953</v>
      </c>
      <c r="AB46" s="24">
        <v>15327</v>
      </c>
      <c r="AC46" s="24">
        <v>75</v>
      </c>
      <c r="AD46" s="24">
        <v>932</v>
      </c>
      <c r="AE46" s="24">
        <v>302</v>
      </c>
      <c r="AF46" s="24">
        <v>543</v>
      </c>
      <c r="AG46" s="24">
        <v>1371</v>
      </c>
      <c r="AH46" s="24">
        <v>1177</v>
      </c>
      <c r="AI46" s="24">
        <v>8835</v>
      </c>
      <c r="AJ46" s="24">
        <v>128</v>
      </c>
      <c r="AK46" s="24">
        <v>5</v>
      </c>
      <c r="AL46" s="24">
        <v>236</v>
      </c>
      <c r="AM46" s="24">
        <v>9829</v>
      </c>
      <c r="AN46" s="24">
        <v>0</v>
      </c>
      <c r="AO46" s="24">
        <v>2104</v>
      </c>
      <c r="AP46" s="24">
        <v>1800</v>
      </c>
      <c r="AQ46" s="24">
        <v>1292</v>
      </c>
      <c r="AR46" s="24">
        <v>938</v>
      </c>
      <c r="AS46" s="38">
        <v>68556</v>
      </c>
      <c r="AT46" s="38">
        <v>19048</v>
      </c>
      <c r="AU46" s="24">
        <v>17962</v>
      </c>
      <c r="AV46" s="24">
        <v>0</v>
      </c>
      <c r="AW46" s="24">
        <v>1086</v>
      </c>
      <c r="AX46" s="38">
        <v>0</v>
      </c>
      <c r="AY46" s="24">
        <v>0</v>
      </c>
      <c r="AZ46" s="24">
        <v>0</v>
      </c>
      <c r="BA46" s="24">
        <v>0</v>
      </c>
      <c r="BB46" s="24">
        <v>9754</v>
      </c>
      <c r="BC46" s="38">
        <v>97358</v>
      </c>
      <c r="BE46" s="18"/>
      <c r="BF46" s="18"/>
      <c r="BG46" s="18"/>
      <c r="BH46" s="18"/>
      <c r="BI46" s="18"/>
      <c r="BJ46" s="18"/>
      <c r="BK46" s="18"/>
      <c r="BL46" s="18"/>
    </row>
    <row r="47" spans="1:64" s="26" customFormat="1" ht="39" x14ac:dyDescent="0.25">
      <c r="A47" s="19" t="s">
        <v>100</v>
      </c>
      <c r="B47" s="20" t="s">
        <v>101</v>
      </c>
      <c r="C47" s="24">
        <v>1077</v>
      </c>
      <c r="D47" s="24">
        <v>132</v>
      </c>
      <c r="E47" s="24">
        <v>235</v>
      </c>
      <c r="F47" s="24">
        <v>898</v>
      </c>
      <c r="G47" s="24">
        <v>2255</v>
      </c>
      <c r="H47" s="24">
        <v>23</v>
      </c>
      <c r="I47" s="24">
        <v>198</v>
      </c>
      <c r="J47" s="24">
        <v>114</v>
      </c>
      <c r="K47" s="24">
        <v>210</v>
      </c>
      <c r="L47" s="24">
        <v>343</v>
      </c>
      <c r="M47" s="24">
        <v>309</v>
      </c>
      <c r="N47" s="24">
        <v>172</v>
      </c>
      <c r="O47" s="24">
        <v>155</v>
      </c>
      <c r="P47" s="24">
        <v>565</v>
      </c>
      <c r="Q47" s="24">
        <v>180</v>
      </c>
      <c r="R47" s="24">
        <v>33</v>
      </c>
      <c r="S47" s="24">
        <v>125</v>
      </c>
      <c r="T47" s="24">
        <v>204</v>
      </c>
      <c r="U47" s="24">
        <v>49</v>
      </c>
      <c r="V47" s="24">
        <v>163</v>
      </c>
      <c r="W47" s="24">
        <v>212</v>
      </c>
      <c r="X47" s="24">
        <v>2582</v>
      </c>
      <c r="Y47" s="24">
        <v>836</v>
      </c>
      <c r="Z47" s="24">
        <v>739</v>
      </c>
      <c r="AA47" s="24">
        <v>5819</v>
      </c>
      <c r="AB47" s="24">
        <v>1729</v>
      </c>
      <c r="AC47" s="24">
        <v>11</v>
      </c>
      <c r="AD47" s="24">
        <v>218</v>
      </c>
      <c r="AE47" s="24">
        <v>105</v>
      </c>
      <c r="AF47" s="24">
        <v>138</v>
      </c>
      <c r="AG47" s="24">
        <v>80</v>
      </c>
      <c r="AH47" s="24">
        <v>184</v>
      </c>
      <c r="AI47" s="24">
        <v>692</v>
      </c>
      <c r="AJ47" s="24">
        <v>372</v>
      </c>
      <c r="AK47" s="24">
        <v>86</v>
      </c>
      <c r="AL47" s="24">
        <v>131</v>
      </c>
      <c r="AM47" s="24">
        <v>346</v>
      </c>
      <c r="AN47" s="24">
        <v>652</v>
      </c>
      <c r="AO47" s="24">
        <v>3824</v>
      </c>
      <c r="AP47" s="24">
        <v>1642</v>
      </c>
      <c r="AQ47" s="24">
        <v>538</v>
      </c>
      <c r="AR47" s="24">
        <v>86</v>
      </c>
      <c r="AS47" s="38">
        <v>28462</v>
      </c>
      <c r="AT47" s="38">
        <v>266721</v>
      </c>
      <c r="AU47" s="24">
        <v>1163</v>
      </c>
      <c r="AV47" s="24">
        <v>0</v>
      </c>
      <c r="AW47" s="24">
        <v>265558</v>
      </c>
      <c r="AX47" s="38">
        <v>0</v>
      </c>
      <c r="AY47" s="24">
        <v>0</v>
      </c>
      <c r="AZ47" s="24">
        <v>0</v>
      </c>
      <c r="BA47" s="24">
        <v>0</v>
      </c>
      <c r="BB47" s="24">
        <v>669</v>
      </c>
      <c r="BC47" s="38">
        <v>295852</v>
      </c>
      <c r="BE47" s="18"/>
      <c r="BF47" s="18"/>
      <c r="BG47" s="18"/>
      <c r="BH47" s="18"/>
      <c r="BI47" s="18"/>
      <c r="BJ47" s="18"/>
      <c r="BK47" s="18"/>
      <c r="BL47" s="18"/>
    </row>
    <row r="48" spans="1:64" s="26" customFormat="1" ht="15" x14ac:dyDescent="0.25">
      <c r="A48" s="19" t="s">
        <v>102</v>
      </c>
      <c r="B48" s="20" t="s">
        <v>103</v>
      </c>
      <c r="C48" s="24">
        <v>34</v>
      </c>
      <c r="D48" s="24">
        <v>102</v>
      </c>
      <c r="E48" s="24">
        <v>7</v>
      </c>
      <c r="F48" s="24">
        <v>66</v>
      </c>
      <c r="G48" s="24">
        <v>73</v>
      </c>
      <c r="H48" s="24">
        <v>1</v>
      </c>
      <c r="I48" s="24">
        <v>15</v>
      </c>
      <c r="J48" s="24">
        <v>3</v>
      </c>
      <c r="K48" s="24">
        <v>1</v>
      </c>
      <c r="L48" s="24">
        <v>13</v>
      </c>
      <c r="M48" s="24">
        <v>22</v>
      </c>
      <c r="N48" s="24">
        <v>0</v>
      </c>
      <c r="O48" s="24">
        <v>15</v>
      </c>
      <c r="P48" s="24">
        <v>44</v>
      </c>
      <c r="Q48" s="24">
        <v>14</v>
      </c>
      <c r="R48" s="24">
        <v>1</v>
      </c>
      <c r="S48" s="24">
        <v>4</v>
      </c>
      <c r="T48" s="24">
        <v>24</v>
      </c>
      <c r="U48" s="24">
        <v>37</v>
      </c>
      <c r="V48" s="24">
        <v>10</v>
      </c>
      <c r="W48" s="24">
        <v>16</v>
      </c>
      <c r="X48" s="24">
        <v>84</v>
      </c>
      <c r="Y48" s="24">
        <v>33</v>
      </c>
      <c r="Z48" s="24">
        <v>59</v>
      </c>
      <c r="AA48" s="24">
        <v>380</v>
      </c>
      <c r="AB48" s="24">
        <v>199</v>
      </c>
      <c r="AC48" s="24">
        <v>1</v>
      </c>
      <c r="AD48" s="24">
        <v>14</v>
      </c>
      <c r="AE48" s="24">
        <v>11</v>
      </c>
      <c r="AF48" s="24">
        <v>66</v>
      </c>
      <c r="AG48" s="24">
        <v>43</v>
      </c>
      <c r="AH48" s="24">
        <v>15</v>
      </c>
      <c r="AI48" s="24">
        <v>35</v>
      </c>
      <c r="AJ48" s="24">
        <v>330</v>
      </c>
      <c r="AK48" s="24">
        <v>9</v>
      </c>
      <c r="AL48" s="24">
        <v>27</v>
      </c>
      <c r="AM48" s="24">
        <v>59</v>
      </c>
      <c r="AN48" s="24">
        <v>333</v>
      </c>
      <c r="AO48" s="24">
        <v>6520</v>
      </c>
      <c r="AP48" s="24">
        <v>205</v>
      </c>
      <c r="AQ48" s="24">
        <v>7</v>
      </c>
      <c r="AR48" s="24">
        <v>6</v>
      </c>
      <c r="AS48" s="38">
        <v>8938</v>
      </c>
      <c r="AT48" s="38">
        <v>204991</v>
      </c>
      <c r="AU48" s="24">
        <v>25133</v>
      </c>
      <c r="AV48" s="24">
        <v>655</v>
      </c>
      <c r="AW48" s="24">
        <v>179203</v>
      </c>
      <c r="AX48" s="38">
        <v>0</v>
      </c>
      <c r="AY48" s="24">
        <v>0</v>
      </c>
      <c r="AZ48" s="24">
        <v>0</v>
      </c>
      <c r="BA48" s="24">
        <v>0</v>
      </c>
      <c r="BB48" s="24">
        <v>184</v>
      </c>
      <c r="BC48" s="38">
        <v>214113</v>
      </c>
      <c r="BE48" s="18"/>
      <c r="BF48" s="18"/>
      <c r="BG48" s="18"/>
      <c r="BH48" s="18"/>
      <c r="BI48" s="18"/>
      <c r="BJ48" s="18"/>
      <c r="BK48" s="18"/>
      <c r="BL48" s="18"/>
    </row>
    <row r="49" spans="1:64" s="26" customFormat="1" ht="25.5" x14ac:dyDescent="0.25">
      <c r="A49" s="21" t="s">
        <v>104</v>
      </c>
      <c r="B49" s="20" t="s">
        <v>105</v>
      </c>
      <c r="C49" s="24">
        <v>64</v>
      </c>
      <c r="D49" s="24">
        <v>101</v>
      </c>
      <c r="E49" s="24">
        <v>13</v>
      </c>
      <c r="F49" s="24">
        <v>189</v>
      </c>
      <c r="G49" s="24">
        <v>85</v>
      </c>
      <c r="H49" s="24">
        <v>3</v>
      </c>
      <c r="I49" s="24">
        <v>11</v>
      </c>
      <c r="J49" s="24">
        <v>4</v>
      </c>
      <c r="K49" s="24">
        <v>31</v>
      </c>
      <c r="L49" s="24">
        <v>43</v>
      </c>
      <c r="M49" s="24">
        <v>15</v>
      </c>
      <c r="N49" s="24">
        <v>9</v>
      </c>
      <c r="O49" s="24">
        <v>26</v>
      </c>
      <c r="P49" s="24">
        <v>211</v>
      </c>
      <c r="Q49" s="24">
        <v>11</v>
      </c>
      <c r="R49" s="24">
        <v>3</v>
      </c>
      <c r="S49" s="24">
        <v>11</v>
      </c>
      <c r="T49" s="24">
        <v>25</v>
      </c>
      <c r="U49" s="24">
        <v>13</v>
      </c>
      <c r="V49" s="24">
        <v>16</v>
      </c>
      <c r="W49" s="24">
        <v>34</v>
      </c>
      <c r="X49" s="24">
        <v>110</v>
      </c>
      <c r="Y49" s="24">
        <v>141</v>
      </c>
      <c r="Z49" s="24">
        <v>250</v>
      </c>
      <c r="AA49" s="24">
        <v>212</v>
      </c>
      <c r="AB49" s="24">
        <v>449</v>
      </c>
      <c r="AC49" s="24">
        <v>0</v>
      </c>
      <c r="AD49" s="24">
        <v>62</v>
      </c>
      <c r="AE49" s="24">
        <v>12</v>
      </c>
      <c r="AF49" s="24">
        <v>18</v>
      </c>
      <c r="AG49" s="24">
        <v>80</v>
      </c>
      <c r="AH49" s="24">
        <v>3</v>
      </c>
      <c r="AI49" s="24">
        <v>13</v>
      </c>
      <c r="AJ49" s="24">
        <v>45</v>
      </c>
      <c r="AK49" s="24">
        <v>9</v>
      </c>
      <c r="AL49" s="24">
        <v>3</v>
      </c>
      <c r="AM49" s="24">
        <v>24</v>
      </c>
      <c r="AN49" s="24">
        <v>500</v>
      </c>
      <c r="AO49" s="24">
        <v>11</v>
      </c>
      <c r="AP49" s="24">
        <v>11287</v>
      </c>
      <c r="AQ49" s="24">
        <v>52</v>
      </c>
      <c r="AR49" s="24">
        <v>11</v>
      </c>
      <c r="AS49" s="38">
        <v>14210</v>
      </c>
      <c r="AT49" s="38">
        <v>144026</v>
      </c>
      <c r="AU49" s="24">
        <v>28931</v>
      </c>
      <c r="AV49" s="24">
        <v>5691</v>
      </c>
      <c r="AW49" s="24">
        <v>109404</v>
      </c>
      <c r="AX49" s="38">
        <v>0</v>
      </c>
      <c r="AY49" s="24">
        <v>0</v>
      </c>
      <c r="AZ49" s="24">
        <v>0</v>
      </c>
      <c r="BA49" s="24">
        <v>0</v>
      </c>
      <c r="BB49" s="24">
        <v>621</v>
      </c>
      <c r="BC49" s="38">
        <v>158857</v>
      </c>
      <c r="BE49" s="18"/>
      <c r="BF49" s="18"/>
      <c r="BG49" s="18"/>
      <c r="BH49" s="18"/>
      <c r="BI49" s="18"/>
      <c r="BJ49" s="18"/>
      <c r="BK49" s="18"/>
      <c r="BL49" s="18"/>
    </row>
    <row r="50" spans="1:64" s="26" customFormat="1" ht="26.25" x14ac:dyDescent="0.25">
      <c r="A50" s="19" t="s">
        <v>106</v>
      </c>
      <c r="B50" s="20" t="s">
        <v>107</v>
      </c>
      <c r="C50" s="24">
        <v>14</v>
      </c>
      <c r="D50" s="24">
        <v>12</v>
      </c>
      <c r="E50" s="24">
        <v>1</v>
      </c>
      <c r="F50" s="24">
        <v>3</v>
      </c>
      <c r="G50" s="24">
        <v>17</v>
      </c>
      <c r="H50" s="24">
        <v>0</v>
      </c>
      <c r="I50" s="24">
        <v>36</v>
      </c>
      <c r="J50" s="24">
        <v>1</v>
      </c>
      <c r="K50" s="24">
        <v>0</v>
      </c>
      <c r="L50" s="24">
        <v>4</v>
      </c>
      <c r="M50" s="24">
        <v>1</v>
      </c>
      <c r="N50" s="24">
        <v>1</v>
      </c>
      <c r="O50" s="24">
        <v>3</v>
      </c>
      <c r="P50" s="24">
        <v>29</v>
      </c>
      <c r="Q50" s="24">
        <v>0</v>
      </c>
      <c r="R50" s="24">
        <v>1</v>
      </c>
      <c r="S50" s="24">
        <v>3</v>
      </c>
      <c r="T50" s="24">
        <v>20</v>
      </c>
      <c r="U50" s="24">
        <v>1</v>
      </c>
      <c r="V50" s="24">
        <v>146</v>
      </c>
      <c r="W50" s="24">
        <v>3</v>
      </c>
      <c r="X50" s="24">
        <v>23</v>
      </c>
      <c r="Y50" s="24">
        <v>8</v>
      </c>
      <c r="Z50" s="24">
        <v>10</v>
      </c>
      <c r="AA50" s="24">
        <v>149</v>
      </c>
      <c r="AB50" s="24">
        <v>97</v>
      </c>
      <c r="AC50" s="24">
        <v>0</v>
      </c>
      <c r="AD50" s="24">
        <v>33</v>
      </c>
      <c r="AE50" s="24">
        <v>394</v>
      </c>
      <c r="AF50" s="24">
        <v>6</v>
      </c>
      <c r="AG50" s="24">
        <v>82</v>
      </c>
      <c r="AH50" s="24">
        <v>0</v>
      </c>
      <c r="AI50" s="24">
        <v>141</v>
      </c>
      <c r="AJ50" s="24">
        <v>628</v>
      </c>
      <c r="AK50" s="24">
        <v>2</v>
      </c>
      <c r="AL50" s="24">
        <v>147</v>
      </c>
      <c r="AM50" s="24">
        <v>20</v>
      </c>
      <c r="AN50" s="24">
        <v>818</v>
      </c>
      <c r="AO50" s="24">
        <v>77</v>
      </c>
      <c r="AP50" s="24">
        <v>63</v>
      </c>
      <c r="AQ50" s="24">
        <v>1170</v>
      </c>
      <c r="AR50" s="24">
        <v>1247</v>
      </c>
      <c r="AS50" s="38">
        <v>5411</v>
      </c>
      <c r="AT50" s="38">
        <v>25625</v>
      </c>
      <c r="AU50" s="24">
        <v>7901</v>
      </c>
      <c r="AV50" s="24">
        <v>100</v>
      </c>
      <c r="AW50" s="24">
        <v>17624</v>
      </c>
      <c r="AX50" s="38">
        <v>48</v>
      </c>
      <c r="AY50" s="24">
        <v>0</v>
      </c>
      <c r="AZ50" s="24">
        <v>0</v>
      </c>
      <c r="BA50" s="24">
        <v>48</v>
      </c>
      <c r="BB50" s="24">
        <v>2950</v>
      </c>
      <c r="BC50" s="38">
        <v>34034</v>
      </c>
      <c r="BE50" s="18"/>
      <c r="BF50" s="18"/>
      <c r="BG50" s="18"/>
      <c r="BH50" s="18"/>
      <c r="BI50" s="18"/>
      <c r="BJ50" s="18"/>
      <c r="BK50" s="18"/>
      <c r="BL50" s="18"/>
    </row>
    <row r="51" spans="1:64" s="26" customFormat="1" ht="26.25" x14ac:dyDescent="0.25">
      <c r="A51" s="19" t="s">
        <v>108</v>
      </c>
      <c r="B51" s="20" t="s">
        <v>109</v>
      </c>
      <c r="C51" s="24">
        <v>110</v>
      </c>
      <c r="D51" s="24">
        <v>41</v>
      </c>
      <c r="E51" s="24">
        <v>28</v>
      </c>
      <c r="F51" s="24">
        <v>29</v>
      </c>
      <c r="G51" s="24">
        <v>106</v>
      </c>
      <c r="H51" s="24">
        <v>13</v>
      </c>
      <c r="I51" s="24">
        <v>19</v>
      </c>
      <c r="J51" s="24">
        <v>3</v>
      </c>
      <c r="K51" s="24">
        <v>1</v>
      </c>
      <c r="L51" s="24">
        <v>14</v>
      </c>
      <c r="M51" s="24">
        <v>9</v>
      </c>
      <c r="N51" s="24">
        <v>2</v>
      </c>
      <c r="O51" s="24">
        <v>15</v>
      </c>
      <c r="P51" s="24">
        <v>36</v>
      </c>
      <c r="Q51" s="24">
        <v>6</v>
      </c>
      <c r="R51" s="24">
        <v>2</v>
      </c>
      <c r="S51" s="24">
        <v>6</v>
      </c>
      <c r="T51" s="24">
        <v>20</v>
      </c>
      <c r="U51" s="24">
        <v>4</v>
      </c>
      <c r="V51" s="24">
        <v>6</v>
      </c>
      <c r="W51" s="24">
        <v>23</v>
      </c>
      <c r="X51" s="24">
        <v>127</v>
      </c>
      <c r="Y51" s="24">
        <v>123</v>
      </c>
      <c r="Z51" s="24">
        <v>98</v>
      </c>
      <c r="AA51" s="24">
        <v>2061</v>
      </c>
      <c r="AB51" s="24">
        <v>231</v>
      </c>
      <c r="AC51" s="24">
        <v>8</v>
      </c>
      <c r="AD51" s="24">
        <v>80</v>
      </c>
      <c r="AE51" s="24">
        <v>26</v>
      </c>
      <c r="AF51" s="24">
        <v>44</v>
      </c>
      <c r="AG51" s="24">
        <v>91</v>
      </c>
      <c r="AH51" s="24">
        <v>25</v>
      </c>
      <c r="AI51" s="24">
        <v>141</v>
      </c>
      <c r="AJ51" s="24">
        <v>492</v>
      </c>
      <c r="AK51" s="24">
        <v>9</v>
      </c>
      <c r="AL51" s="24">
        <v>13</v>
      </c>
      <c r="AM51" s="24">
        <v>79</v>
      </c>
      <c r="AN51" s="24">
        <v>0</v>
      </c>
      <c r="AO51" s="24">
        <v>76</v>
      </c>
      <c r="AP51" s="24">
        <v>519</v>
      </c>
      <c r="AQ51" s="24">
        <v>72</v>
      </c>
      <c r="AR51" s="24">
        <v>221</v>
      </c>
      <c r="AS51" s="38">
        <v>5029</v>
      </c>
      <c r="AT51" s="38">
        <v>34586</v>
      </c>
      <c r="AU51" s="24">
        <v>16637</v>
      </c>
      <c r="AV51" s="24">
        <v>17925</v>
      </c>
      <c r="AW51" s="24">
        <v>24</v>
      </c>
      <c r="AX51" s="38">
        <v>214</v>
      </c>
      <c r="AY51" s="24">
        <v>214</v>
      </c>
      <c r="AZ51" s="24">
        <v>0</v>
      </c>
      <c r="BA51" s="24">
        <v>0</v>
      </c>
      <c r="BB51" s="24">
        <v>6535</v>
      </c>
      <c r="BC51" s="38">
        <v>46364</v>
      </c>
      <c r="BE51" s="18"/>
      <c r="BF51" s="18"/>
      <c r="BG51" s="18"/>
      <c r="BH51" s="18"/>
      <c r="BI51" s="18"/>
      <c r="BJ51" s="18"/>
      <c r="BK51" s="18"/>
      <c r="BL51" s="18"/>
    </row>
    <row r="52" spans="1:64" s="26" customFormat="1" ht="14.25" x14ac:dyDescent="0.2">
      <c r="A52" s="27" t="s">
        <v>170</v>
      </c>
      <c r="B52" s="27"/>
      <c r="C52" s="29">
        <v>353252</v>
      </c>
      <c r="D52" s="29">
        <v>44065</v>
      </c>
      <c r="E52" s="29">
        <v>32607</v>
      </c>
      <c r="F52" s="29">
        <v>82558</v>
      </c>
      <c r="G52" s="29">
        <v>383554</v>
      </c>
      <c r="H52" s="29">
        <v>10717</v>
      </c>
      <c r="I52" s="29">
        <v>66847</v>
      </c>
      <c r="J52" s="29">
        <v>21717</v>
      </c>
      <c r="K52" s="29">
        <v>29361</v>
      </c>
      <c r="L52" s="29">
        <v>39303</v>
      </c>
      <c r="M52" s="29">
        <v>18726</v>
      </c>
      <c r="N52" s="29">
        <v>20494</v>
      </c>
      <c r="O52" s="29">
        <v>76288</v>
      </c>
      <c r="P52" s="29">
        <v>299278</v>
      </c>
      <c r="Q52" s="29">
        <v>41053</v>
      </c>
      <c r="R52" s="29">
        <v>7563</v>
      </c>
      <c r="S52" s="29">
        <v>18904</v>
      </c>
      <c r="T52" s="29">
        <v>23547</v>
      </c>
      <c r="U52" s="29">
        <v>12115</v>
      </c>
      <c r="V52" s="29">
        <v>23996</v>
      </c>
      <c r="W52" s="29">
        <v>35040</v>
      </c>
      <c r="X52" s="29">
        <v>166964</v>
      </c>
      <c r="Y52" s="29">
        <v>28983</v>
      </c>
      <c r="Z52" s="29">
        <v>258876</v>
      </c>
      <c r="AA52" s="29">
        <v>399683</v>
      </c>
      <c r="AB52" s="29">
        <v>189105</v>
      </c>
      <c r="AC52" s="29">
        <v>1638</v>
      </c>
      <c r="AD52" s="29">
        <v>20939</v>
      </c>
      <c r="AE52" s="29">
        <v>19352</v>
      </c>
      <c r="AF52" s="29">
        <v>26934</v>
      </c>
      <c r="AG52" s="29">
        <v>73491</v>
      </c>
      <c r="AH52" s="29">
        <v>46618</v>
      </c>
      <c r="AI52" s="29">
        <v>70009</v>
      </c>
      <c r="AJ52" s="29">
        <v>60651</v>
      </c>
      <c r="AK52" s="29">
        <v>5881</v>
      </c>
      <c r="AL52" s="29">
        <v>29624</v>
      </c>
      <c r="AM52" s="29">
        <v>39206</v>
      </c>
      <c r="AN52" s="29">
        <v>62918</v>
      </c>
      <c r="AO52" s="29">
        <v>45620</v>
      </c>
      <c r="AP52" s="29">
        <v>59845</v>
      </c>
      <c r="AQ52" s="29">
        <v>10275</v>
      </c>
      <c r="AR52" s="29">
        <v>11069</v>
      </c>
      <c r="AS52" s="29">
        <v>3268666</v>
      </c>
      <c r="AT52" s="29">
        <v>2246262</v>
      </c>
      <c r="AU52" s="29">
        <v>1504776</v>
      </c>
      <c r="AV52" s="29">
        <v>29027</v>
      </c>
      <c r="AW52" s="29">
        <v>712459</v>
      </c>
      <c r="AX52" s="29">
        <v>378426</v>
      </c>
      <c r="AY52" s="29">
        <v>352489</v>
      </c>
      <c r="AZ52" s="29">
        <v>25362</v>
      </c>
      <c r="BA52" s="29">
        <v>575</v>
      </c>
      <c r="BB52" s="29">
        <v>1600115</v>
      </c>
      <c r="BC52" s="29">
        <v>7493469</v>
      </c>
      <c r="BE52" s="18"/>
      <c r="BF52" s="18"/>
      <c r="BG52" s="18"/>
      <c r="BH52" s="18"/>
      <c r="BI52" s="18"/>
      <c r="BJ52" s="18"/>
      <c r="BK52" s="18"/>
      <c r="BL52" s="18"/>
    </row>
  </sheetData>
  <mergeCells count="64">
    <mergeCell ref="AQ5:AQ7"/>
    <mergeCell ref="AR5:AR7"/>
    <mergeCell ref="AS5:AS7"/>
    <mergeCell ref="AT4:AW4"/>
    <mergeCell ref="BA5:BA7"/>
    <mergeCell ref="AU5:AU7"/>
    <mergeCell ref="AV5:AV7"/>
    <mergeCell ref="AW5:AW7"/>
    <mergeCell ref="AX5:AX7"/>
    <mergeCell ref="AY5:AY7"/>
    <mergeCell ref="AZ5:AZ7"/>
    <mergeCell ref="AF5:AF7"/>
    <mergeCell ref="AX4:BA4"/>
    <mergeCell ref="BB4:BB7"/>
    <mergeCell ref="BC4:BC7"/>
    <mergeCell ref="AT5:AT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0"/>
  <sheetViews>
    <sheetView topLeftCell="AA46" zoomScale="85" zoomScaleNormal="85" workbookViewId="0">
      <selection activeCell="C55" sqref="C55"/>
    </sheetView>
  </sheetViews>
  <sheetFormatPr defaultColWidth="9.625" defaultRowHeight="12" x14ac:dyDescent="0.2"/>
  <cols>
    <col min="1" max="1" width="26" style="25" bestFit="1" customWidth="1"/>
    <col min="2" max="2" width="7.625" style="25" customWidth="1"/>
    <col min="3" max="5" width="6.75" style="22" customWidth="1"/>
    <col min="6" max="6" width="15.25" style="22" customWidth="1"/>
    <col min="7" max="9" width="7.5" style="22" customWidth="1"/>
    <col min="10" max="10" width="6.5" style="22" customWidth="1"/>
    <col min="11" max="11" width="5.75" style="22" customWidth="1"/>
    <col min="12" max="12" width="6.5" style="22" customWidth="1"/>
    <col min="13" max="13" width="9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3" width="8.75" style="22" customWidth="1"/>
    <col min="24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4.75" style="22" customWidth="1"/>
    <col min="32" max="32" width="6.75" style="22" customWidth="1"/>
    <col min="33" max="33" width="8.5" style="22" customWidth="1"/>
    <col min="34" max="35" width="6.75" style="22" customWidth="1"/>
    <col min="36" max="36" width="20.25" style="22" customWidth="1"/>
    <col min="37" max="37" width="6.75" style="22" customWidth="1"/>
    <col min="38" max="38" width="10.25" style="22" customWidth="1"/>
    <col min="39" max="39" width="8.5" style="22" customWidth="1"/>
    <col min="40" max="40" width="7.5" style="22" customWidth="1"/>
    <col min="41" max="41" width="5.75" style="22" customWidth="1"/>
    <col min="42" max="42" width="7.5" style="22" customWidth="1"/>
    <col min="43" max="43" width="6.75" style="22" customWidth="1"/>
    <col min="44" max="44" width="6.25" style="22" customWidth="1"/>
    <col min="45" max="45" width="6.625" style="22" customWidth="1"/>
    <col min="46" max="16384" width="9.625" style="22"/>
  </cols>
  <sheetData>
    <row r="1" spans="1:45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</row>
    <row r="2" spans="1:45" s="1" customFormat="1" ht="14.25" x14ac:dyDescent="0.2">
      <c r="A2" s="117" t="s">
        <v>161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</row>
    <row r="3" spans="1:45" s="6" customFormat="1" ht="12.75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162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</row>
    <row r="4" spans="1:45" s="8" customFormat="1" ht="12.75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</row>
    <row r="5" spans="1:45" s="6" customFormat="1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</row>
    <row r="6" spans="1:45" s="6" customFormat="1" ht="12.75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</row>
    <row r="7" spans="1:45" s="9" customFormat="1" ht="102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</row>
    <row r="8" spans="1:45" s="9" customFormat="1" ht="32.25" customHeight="1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</row>
    <row r="9" spans="1:45" s="18" customFormat="1" ht="12.75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45" s="18" customFormat="1" ht="26.25" x14ac:dyDescent="0.25">
      <c r="A10" s="19" t="s">
        <v>49</v>
      </c>
      <c r="B10" s="20" t="s">
        <v>27</v>
      </c>
      <c r="C10" s="43">
        <v>25.6</v>
      </c>
      <c r="D10" s="43">
        <v>0.3</v>
      </c>
      <c r="E10" s="43">
        <v>0</v>
      </c>
      <c r="F10" s="43">
        <v>0</v>
      </c>
      <c r="G10" s="43">
        <v>26.8</v>
      </c>
      <c r="H10" s="43">
        <v>1.2</v>
      </c>
      <c r="I10" s="43">
        <v>8.4</v>
      </c>
      <c r="J10" s="43">
        <v>0</v>
      </c>
      <c r="K10" s="43">
        <v>0</v>
      </c>
      <c r="L10" s="43">
        <v>1.8</v>
      </c>
      <c r="M10" s="44">
        <v>0.7</v>
      </c>
      <c r="N10" s="45">
        <v>0</v>
      </c>
      <c r="O10" s="45">
        <v>0.2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0.1</v>
      </c>
      <c r="W10" s="45">
        <v>1.1000000000000001</v>
      </c>
      <c r="X10" s="45">
        <v>0.1</v>
      </c>
      <c r="Y10" s="51">
        <v>0.1</v>
      </c>
      <c r="Z10" s="51">
        <v>0.1</v>
      </c>
      <c r="AA10" s="51">
        <v>3.2</v>
      </c>
      <c r="AB10" s="51">
        <v>0.9</v>
      </c>
      <c r="AC10" s="51" t="s">
        <v>186</v>
      </c>
      <c r="AD10" s="51">
        <v>7.2</v>
      </c>
      <c r="AE10" s="51" t="s">
        <v>186</v>
      </c>
      <c r="AF10" s="51">
        <v>0</v>
      </c>
      <c r="AG10" s="51">
        <v>0</v>
      </c>
      <c r="AH10" s="51" t="s">
        <v>186</v>
      </c>
      <c r="AI10" s="51">
        <v>0.1</v>
      </c>
      <c r="AJ10" s="51">
        <v>0</v>
      </c>
      <c r="AK10" s="51">
        <v>0.1</v>
      </c>
      <c r="AL10" s="51">
        <v>0</v>
      </c>
      <c r="AM10" s="51">
        <v>0.5</v>
      </c>
      <c r="AN10" s="51">
        <v>0.9</v>
      </c>
      <c r="AO10" s="51">
        <v>1.4</v>
      </c>
      <c r="AP10" s="51">
        <v>0.79999999999999993</v>
      </c>
      <c r="AQ10" s="51">
        <v>0.2</v>
      </c>
      <c r="AR10" s="51">
        <v>0</v>
      </c>
      <c r="AS10" s="53">
        <v>6</v>
      </c>
    </row>
    <row r="11" spans="1:45" s="18" customFormat="1" ht="26.25" x14ac:dyDescent="0.25">
      <c r="A11" s="19" t="s">
        <v>50</v>
      </c>
      <c r="B11" s="20" t="s">
        <v>28</v>
      </c>
      <c r="C11" s="43">
        <v>0.1</v>
      </c>
      <c r="D11" s="43">
        <v>3.4</v>
      </c>
      <c r="E11" s="43" t="s">
        <v>186</v>
      </c>
      <c r="F11" s="43">
        <v>0</v>
      </c>
      <c r="G11" s="43">
        <v>0.3</v>
      </c>
      <c r="H11" s="43">
        <v>0</v>
      </c>
      <c r="I11" s="43">
        <v>0.2</v>
      </c>
      <c r="J11" s="43">
        <v>66.2</v>
      </c>
      <c r="K11" s="43" t="s">
        <v>186</v>
      </c>
      <c r="L11" s="43">
        <v>0.1</v>
      </c>
      <c r="M11" s="46" t="s">
        <v>186</v>
      </c>
      <c r="N11" s="45">
        <v>0</v>
      </c>
      <c r="O11" s="45">
        <v>3</v>
      </c>
      <c r="P11" s="45">
        <v>7.3</v>
      </c>
      <c r="Q11" s="45">
        <v>0</v>
      </c>
      <c r="R11" s="45" t="s">
        <v>186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22.5</v>
      </c>
      <c r="Y11" s="51">
        <v>0.2</v>
      </c>
      <c r="Z11" s="51">
        <v>0</v>
      </c>
      <c r="AA11" s="51">
        <v>0</v>
      </c>
      <c r="AB11" s="51">
        <v>0</v>
      </c>
      <c r="AC11" s="51">
        <v>0</v>
      </c>
      <c r="AD11" s="51">
        <v>0.1</v>
      </c>
      <c r="AE11" s="51" t="s">
        <v>186</v>
      </c>
      <c r="AF11" s="51">
        <v>0</v>
      </c>
      <c r="AG11" s="51" t="s">
        <v>186</v>
      </c>
      <c r="AH11" s="51" t="s">
        <v>186</v>
      </c>
      <c r="AI11" s="51">
        <v>0</v>
      </c>
      <c r="AJ11" s="51">
        <v>0</v>
      </c>
      <c r="AK11" s="51" t="s">
        <v>186</v>
      </c>
      <c r="AL11" s="51">
        <v>0</v>
      </c>
      <c r="AM11" s="51">
        <v>0.9</v>
      </c>
      <c r="AN11" s="51">
        <v>0.2</v>
      </c>
      <c r="AO11" s="51">
        <v>0.5</v>
      </c>
      <c r="AP11" s="51">
        <v>0.1</v>
      </c>
      <c r="AQ11" s="51">
        <v>0.2</v>
      </c>
      <c r="AR11" s="51">
        <v>0</v>
      </c>
      <c r="AS11" s="53">
        <v>2.2000000000000002</v>
      </c>
    </row>
    <row r="12" spans="1:45" s="18" customFormat="1" ht="26.25" x14ac:dyDescent="0.25">
      <c r="A12" s="19" t="s">
        <v>51</v>
      </c>
      <c r="B12" s="20" t="s">
        <v>29</v>
      </c>
      <c r="C12" s="43">
        <v>0.5</v>
      </c>
      <c r="D12" s="43">
        <v>0.1</v>
      </c>
      <c r="E12" s="43">
        <v>4.7</v>
      </c>
      <c r="F12" s="43">
        <v>2.2999999999999998</v>
      </c>
      <c r="G12" s="43">
        <v>2.8</v>
      </c>
      <c r="H12" s="43">
        <v>0.6</v>
      </c>
      <c r="I12" s="43">
        <v>1.8</v>
      </c>
      <c r="J12" s="43">
        <v>0.3</v>
      </c>
      <c r="K12" s="43">
        <v>63.3</v>
      </c>
      <c r="L12" s="43">
        <v>18.600000000000001</v>
      </c>
      <c r="M12" s="46">
        <v>0.6</v>
      </c>
      <c r="N12" s="45">
        <v>0.2</v>
      </c>
      <c r="O12" s="45">
        <v>5.8</v>
      </c>
      <c r="P12" s="45">
        <v>5.0999999999999996</v>
      </c>
      <c r="Q12" s="45">
        <v>0.7</v>
      </c>
      <c r="R12" s="45">
        <v>0.2</v>
      </c>
      <c r="S12" s="45">
        <v>0.8</v>
      </c>
      <c r="T12" s="45">
        <v>2.2999999999999998</v>
      </c>
      <c r="U12" s="45">
        <v>0.4</v>
      </c>
      <c r="V12" s="45">
        <v>1.6</v>
      </c>
      <c r="W12" s="45">
        <v>0.2</v>
      </c>
      <c r="X12" s="45">
        <v>16.399999999999999</v>
      </c>
      <c r="Y12" s="51">
        <v>0.4</v>
      </c>
      <c r="Z12" s="51">
        <v>0.2</v>
      </c>
      <c r="AA12" s="51">
        <v>0.7</v>
      </c>
      <c r="AB12" s="51">
        <v>7.2</v>
      </c>
      <c r="AC12" s="51">
        <v>1.4</v>
      </c>
      <c r="AD12" s="51">
        <v>0.9</v>
      </c>
      <c r="AE12" s="51">
        <v>0.1</v>
      </c>
      <c r="AF12" s="51">
        <v>0.1</v>
      </c>
      <c r="AG12" s="51">
        <v>0</v>
      </c>
      <c r="AH12" s="51">
        <v>0</v>
      </c>
      <c r="AI12" s="51">
        <v>0</v>
      </c>
      <c r="AJ12" s="51">
        <v>0.1</v>
      </c>
      <c r="AK12" s="51">
        <v>0.2</v>
      </c>
      <c r="AL12" s="51">
        <v>0</v>
      </c>
      <c r="AM12" s="51">
        <v>0.4</v>
      </c>
      <c r="AN12" s="51">
        <v>0.5</v>
      </c>
      <c r="AO12" s="51">
        <v>0.9</v>
      </c>
      <c r="AP12" s="51">
        <v>0.5</v>
      </c>
      <c r="AQ12" s="51">
        <v>1</v>
      </c>
      <c r="AR12" s="51">
        <v>0.4</v>
      </c>
      <c r="AS12" s="53">
        <v>3.1</v>
      </c>
    </row>
    <row r="13" spans="1:45" s="18" customFormat="1" ht="77.25" x14ac:dyDescent="0.25">
      <c r="A13" s="19" t="s">
        <v>52</v>
      </c>
      <c r="B13" s="20" t="s">
        <v>30</v>
      </c>
      <c r="C13" s="43">
        <v>0.1</v>
      </c>
      <c r="D13" s="43">
        <v>1</v>
      </c>
      <c r="E13" s="43">
        <v>1.6</v>
      </c>
      <c r="F13" s="43">
        <v>5.3</v>
      </c>
      <c r="G13" s="43">
        <v>0.3</v>
      </c>
      <c r="H13" s="43">
        <v>0</v>
      </c>
      <c r="I13" s="43">
        <v>0</v>
      </c>
      <c r="J13" s="43">
        <v>0</v>
      </c>
      <c r="K13" s="43">
        <v>2</v>
      </c>
      <c r="L13" s="43">
        <v>0.7</v>
      </c>
      <c r="M13" s="46">
        <v>0</v>
      </c>
      <c r="N13" s="45">
        <v>0.1</v>
      </c>
      <c r="O13" s="45">
        <v>9.5</v>
      </c>
      <c r="P13" s="45">
        <v>13.1</v>
      </c>
      <c r="Q13" s="45">
        <v>0.2</v>
      </c>
      <c r="R13" s="45">
        <v>0</v>
      </c>
      <c r="S13" s="45">
        <v>0</v>
      </c>
      <c r="T13" s="45">
        <v>0.2</v>
      </c>
      <c r="U13" s="45">
        <v>0.1</v>
      </c>
      <c r="V13" s="45">
        <v>0</v>
      </c>
      <c r="W13" s="45">
        <v>0.1</v>
      </c>
      <c r="X13" s="45">
        <v>0</v>
      </c>
      <c r="Y13" s="51">
        <v>0.4</v>
      </c>
      <c r="Z13" s="51">
        <v>3.4</v>
      </c>
      <c r="AA13" s="51">
        <v>0.1</v>
      </c>
      <c r="AB13" s="51">
        <v>1.1000000000000001</v>
      </c>
      <c r="AC13" s="51" t="s">
        <v>186</v>
      </c>
      <c r="AD13" s="51">
        <v>0.1</v>
      </c>
      <c r="AE13" s="51" t="s">
        <v>186</v>
      </c>
      <c r="AF13" s="51">
        <v>0</v>
      </c>
      <c r="AG13" s="51" t="s">
        <v>186</v>
      </c>
      <c r="AH13" s="51" t="s">
        <v>186</v>
      </c>
      <c r="AI13" s="51">
        <v>0.1</v>
      </c>
      <c r="AJ13" s="51">
        <v>0.1</v>
      </c>
      <c r="AK13" s="51">
        <v>0</v>
      </c>
      <c r="AL13" s="51">
        <v>0</v>
      </c>
      <c r="AM13" s="51">
        <v>0.6</v>
      </c>
      <c r="AN13" s="51" t="s">
        <v>186</v>
      </c>
      <c r="AO13" s="51">
        <v>0</v>
      </c>
      <c r="AP13" s="51">
        <v>0</v>
      </c>
      <c r="AQ13" s="51">
        <v>0</v>
      </c>
      <c r="AR13" s="51">
        <v>0.2</v>
      </c>
      <c r="AS13" s="53">
        <v>1.5</v>
      </c>
    </row>
    <row r="14" spans="1:45" s="18" customFormat="1" ht="39" x14ac:dyDescent="0.25">
      <c r="A14" s="19" t="s">
        <v>53</v>
      </c>
      <c r="B14" s="20" t="s">
        <v>31</v>
      </c>
      <c r="C14" s="43">
        <v>0.6</v>
      </c>
      <c r="D14" s="43">
        <v>0</v>
      </c>
      <c r="E14" s="43">
        <v>0</v>
      </c>
      <c r="F14" s="43">
        <v>0.1</v>
      </c>
      <c r="G14" s="43">
        <v>8.1</v>
      </c>
      <c r="H14" s="43">
        <v>0</v>
      </c>
      <c r="I14" s="43">
        <v>0</v>
      </c>
      <c r="J14" s="43">
        <v>0</v>
      </c>
      <c r="K14" s="43" t="s">
        <v>186</v>
      </c>
      <c r="L14" s="43">
        <v>0.1</v>
      </c>
      <c r="M14" s="46">
        <v>0.1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0.1</v>
      </c>
      <c r="V14" s="45">
        <v>0</v>
      </c>
      <c r="W14" s="45">
        <v>0.1</v>
      </c>
      <c r="X14" s="45">
        <v>0</v>
      </c>
      <c r="Y14" s="51">
        <v>0</v>
      </c>
      <c r="Z14" s="51">
        <v>0</v>
      </c>
      <c r="AA14" s="51">
        <v>0.3</v>
      </c>
      <c r="AB14" s="51">
        <v>0</v>
      </c>
      <c r="AC14" s="51" t="s">
        <v>186</v>
      </c>
      <c r="AD14" s="51">
        <v>7.2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0.1</v>
      </c>
      <c r="AN14" s="51">
        <v>0.2</v>
      </c>
      <c r="AO14" s="51">
        <v>0.3</v>
      </c>
      <c r="AP14" s="51">
        <v>0.3</v>
      </c>
      <c r="AQ14" s="51">
        <v>0</v>
      </c>
      <c r="AR14" s="51">
        <v>0.1</v>
      </c>
      <c r="AS14" s="53">
        <v>0.9</v>
      </c>
    </row>
    <row r="15" spans="1:45" s="18" customFormat="1" ht="39" x14ac:dyDescent="0.25">
      <c r="A15" s="19" t="s">
        <v>54</v>
      </c>
      <c r="B15" s="20" t="s">
        <v>32</v>
      </c>
      <c r="C15" s="43">
        <v>0</v>
      </c>
      <c r="D15" s="43">
        <v>0.5</v>
      </c>
      <c r="E15" s="43">
        <v>0.1</v>
      </c>
      <c r="F15" s="43">
        <v>0.2</v>
      </c>
      <c r="G15" s="43">
        <v>0.2</v>
      </c>
      <c r="H15" s="43">
        <v>18.100000000000001</v>
      </c>
      <c r="I15" s="43">
        <v>0.9</v>
      </c>
      <c r="J15" s="43">
        <v>0.1</v>
      </c>
      <c r="K15" s="43">
        <v>0</v>
      </c>
      <c r="L15" s="43">
        <v>0.5</v>
      </c>
      <c r="M15" s="46">
        <v>0.4</v>
      </c>
      <c r="N15" s="45">
        <v>0.6</v>
      </c>
      <c r="O15" s="45">
        <v>0.2</v>
      </c>
      <c r="P15" s="45">
        <v>0.1</v>
      </c>
      <c r="Q15" s="45">
        <v>0.3</v>
      </c>
      <c r="R15" s="45">
        <v>0.1</v>
      </c>
      <c r="S15" s="45">
        <v>0.1</v>
      </c>
      <c r="T15" s="45">
        <v>0.2</v>
      </c>
      <c r="U15" s="45">
        <v>0.3</v>
      </c>
      <c r="V15" s="45">
        <v>0.6</v>
      </c>
      <c r="W15" s="45">
        <v>2</v>
      </c>
      <c r="X15" s="45">
        <v>0.2</v>
      </c>
      <c r="Y15" s="51">
        <v>0.2</v>
      </c>
      <c r="Z15" s="51">
        <v>0.1</v>
      </c>
      <c r="AA15" s="51">
        <v>0.3</v>
      </c>
      <c r="AB15" s="51">
        <v>0.2</v>
      </c>
      <c r="AC15" s="51">
        <v>0.4</v>
      </c>
      <c r="AD15" s="51">
        <v>0.4</v>
      </c>
      <c r="AE15" s="51">
        <v>0.2</v>
      </c>
      <c r="AF15" s="51">
        <v>0</v>
      </c>
      <c r="AG15" s="51">
        <v>0</v>
      </c>
      <c r="AH15" s="51">
        <v>0</v>
      </c>
      <c r="AI15" s="51">
        <v>0.2</v>
      </c>
      <c r="AJ15" s="51">
        <v>0</v>
      </c>
      <c r="AK15" s="51">
        <v>0</v>
      </c>
      <c r="AL15" s="51">
        <v>0.3</v>
      </c>
      <c r="AM15" s="51">
        <v>0.3</v>
      </c>
      <c r="AN15" s="51">
        <v>0.5</v>
      </c>
      <c r="AO15" s="51">
        <v>0.1</v>
      </c>
      <c r="AP15" s="51">
        <v>0.2</v>
      </c>
      <c r="AQ15" s="51">
        <v>0.4</v>
      </c>
      <c r="AR15" s="51">
        <v>0.5</v>
      </c>
      <c r="AS15" s="53">
        <v>0.3</v>
      </c>
    </row>
    <row r="16" spans="1:45" s="18" customFormat="1" ht="39" x14ac:dyDescent="0.25">
      <c r="A16" s="19" t="s">
        <v>55</v>
      </c>
      <c r="B16" s="20" t="s">
        <v>33</v>
      </c>
      <c r="C16" s="43">
        <v>0.2</v>
      </c>
      <c r="D16" s="43">
        <v>0.6</v>
      </c>
      <c r="E16" s="43">
        <v>0.1</v>
      </c>
      <c r="F16" s="43">
        <v>0.1</v>
      </c>
      <c r="G16" s="43">
        <v>4.3</v>
      </c>
      <c r="H16" s="43">
        <v>0.6</v>
      </c>
      <c r="I16" s="43">
        <v>25.9</v>
      </c>
      <c r="J16" s="43">
        <v>0</v>
      </c>
      <c r="K16" s="43">
        <v>0.2</v>
      </c>
      <c r="L16" s="43">
        <v>1.2</v>
      </c>
      <c r="M16" s="46">
        <v>3.8</v>
      </c>
      <c r="N16" s="45">
        <v>1.3</v>
      </c>
      <c r="O16" s="45">
        <v>1.8</v>
      </c>
      <c r="P16" s="45">
        <v>0.1</v>
      </c>
      <c r="Q16" s="45">
        <v>1.1000000000000001</v>
      </c>
      <c r="R16" s="45">
        <v>0.5</v>
      </c>
      <c r="S16" s="45">
        <v>0.9</v>
      </c>
      <c r="T16" s="45">
        <v>0.5</v>
      </c>
      <c r="U16" s="45">
        <v>0.5</v>
      </c>
      <c r="V16" s="45">
        <v>0.2</v>
      </c>
      <c r="W16" s="45">
        <v>3.5</v>
      </c>
      <c r="X16" s="45">
        <v>0.1</v>
      </c>
      <c r="Y16" s="51">
        <v>1.2</v>
      </c>
      <c r="Z16" s="51">
        <v>0.6</v>
      </c>
      <c r="AA16" s="51">
        <v>0.8</v>
      </c>
      <c r="AB16" s="51">
        <v>0.4</v>
      </c>
      <c r="AC16" s="51">
        <v>0.2</v>
      </c>
      <c r="AD16" s="51">
        <v>0.5</v>
      </c>
      <c r="AE16" s="51">
        <v>9.3000000000000007</v>
      </c>
      <c r="AF16" s="51">
        <v>0.2</v>
      </c>
      <c r="AG16" s="51">
        <v>0.2</v>
      </c>
      <c r="AH16" s="51">
        <v>0.1</v>
      </c>
      <c r="AI16" s="51">
        <v>0.2</v>
      </c>
      <c r="AJ16" s="51">
        <v>0.30000000000000004</v>
      </c>
      <c r="AK16" s="51">
        <v>0.2</v>
      </c>
      <c r="AL16" s="51">
        <v>1.6</v>
      </c>
      <c r="AM16" s="51">
        <v>0.5</v>
      </c>
      <c r="AN16" s="51">
        <v>2.7</v>
      </c>
      <c r="AO16" s="51">
        <v>0.5</v>
      </c>
      <c r="AP16" s="51">
        <v>0.5</v>
      </c>
      <c r="AQ16" s="51">
        <v>0.8</v>
      </c>
      <c r="AR16" s="51">
        <v>1</v>
      </c>
      <c r="AS16" s="53">
        <v>1.4</v>
      </c>
    </row>
    <row r="17" spans="1:45" s="18" customFormat="1" ht="26.25" x14ac:dyDescent="0.25">
      <c r="A17" s="19" t="s">
        <v>56</v>
      </c>
      <c r="B17" s="20" t="s">
        <v>34</v>
      </c>
      <c r="C17" s="43">
        <v>0</v>
      </c>
      <c r="D17" s="43">
        <v>0.1</v>
      </c>
      <c r="E17" s="43">
        <v>0.1</v>
      </c>
      <c r="F17" s="43">
        <v>0.4</v>
      </c>
      <c r="G17" s="43">
        <v>0.1</v>
      </c>
      <c r="H17" s="43">
        <v>0</v>
      </c>
      <c r="I17" s="43">
        <v>0.1</v>
      </c>
      <c r="J17" s="43">
        <v>1.8</v>
      </c>
      <c r="K17" s="43">
        <v>0</v>
      </c>
      <c r="L17" s="43">
        <v>1.8</v>
      </c>
      <c r="M17" s="46">
        <v>0</v>
      </c>
      <c r="N17" s="45">
        <v>0</v>
      </c>
      <c r="O17" s="45">
        <v>0.7</v>
      </c>
      <c r="P17" s="45">
        <v>11.5</v>
      </c>
      <c r="Q17" s="45">
        <v>0</v>
      </c>
      <c r="R17" s="45" t="s">
        <v>186</v>
      </c>
      <c r="S17" s="45">
        <v>1.8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51">
        <v>0</v>
      </c>
      <c r="Z17" s="51">
        <v>0.1</v>
      </c>
      <c r="AA17" s="51">
        <v>0</v>
      </c>
      <c r="AB17" s="51">
        <v>0.1</v>
      </c>
      <c r="AC17" s="51">
        <v>0.8</v>
      </c>
      <c r="AD17" s="51">
        <v>0</v>
      </c>
      <c r="AE17" s="51">
        <v>0.2</v>
      </c>
      <c r="AF17" s="51" t="s">
        <v>186</v>
      </c>
      <c r="AG17" s="51">
        <v>0</v>
      </c>
      <c r="AH17" s="51">
        <v>0</v>
      </c>
      <c r="AI17" s="51">
        <v>0</v>
      </c>
      <c r="AJ17" s="51" t="s">
        <v>186</v>
      </c>
      <c r="AK17" s="51">
        <v>0</v>
      </c>
      <c r="AL17" s="51" t="s">
        <v>186</v>
      </c>
      <c r="AM17" s="51">
        <v>0</v>
      </c>
      <c r="AN17" s="51" t="s">
        <v>186</v>
      </c>
      <c r="AO17" s="51">
        <v>0</v>
      </c>
      <c r="AP17" s="51">
        <v>0</v>
      </c>
      <c r="AQ17" s="51">
        <v>0</v>
      </c>
      <c r="AR17" s="51">
        <v>0.1</v>
      </c>
      <c r="AS17" s="53">
        <v>0.8</v>
      </c>
    </row>
    <row r="18" spans="1:45" s="18" customFormat="1" ht="26.25" x14ac:dyDescent="0.25">
      <c r="A18" s="19" t="s">
        <v>57</v>
      </c>
      <c r="B18" s="20" t="s">
        <v>35</v>
      </c>
      <c r="C18" s="43">
        <v>5.5</v>
      </c>
      <c r="D18" s="43">
        <v>2.8000000000000003</v>
      </c>
      <c r="E18" s="43">
        <v>0.5</v>
      </c>
      <c r="F18" s="43">
        <v>6</v>
      </c>
      <c r="G18" s="43">
        <v>1.6</v>
      </c>
      <c r="H18" s="43">
        <v>0.79999999999999993</v>
      </c>
      <c r="I18" s="43">
        <v>1.6</v>
      </c>
      <c r="J18" s="43">
        <v>0.2</v>
      </c>
      <c r="K18" s="43">
        <v>3.9</v>
      </c>
      <c r="L18" s="43">
        <v>1.6</v>
      </c>
      <c r="M18" s="46">
        <v>0.6</v>
      </c>
      <c r="N18" s="45">
        <v>0.6</v>
      </c>
      <c r="O18" s="45">
        <v>3.5</v>
      </c>
      <c r="P18" s="45">
        <v>0.7</v>
      </c>
      <c r="Q18" s="45">
        <v>0.6</v>
      </c>
      <c r="R18" s="45">
        <v>0.3</v>
      </c>
      <c r="S18" s="45">
        <v>0.8</v>
      </c>
      <c r="T18" s="45">
        <v>1</v>
      </c>
      <c r="U18" s="45">
        <v>0.6</v>
      </c>
      <c r="V18" s="45">
        <v>0.6</v>
      </c>
      <c r="W18" s="45">
        <v>1.4</v>
      </c>
      <c r="X18" s="45">
        <v>2.2000000000000002</v>
      </c>
      <c r="Y18" s="51">
        <v>4.2</v>
      </c>
      <c r="Z18" s="51">
        <v>3.4</v>
      </c>
      <c r="AA18" s="51">
        <v>2.1</v>
      </c>
      <c r="AB18" s="51">
        <v>9.6</v>
      </c>
      <c r="AC18" s="51">
        <v>4.5</v>
      </c>
      <c r="AD18" s="51">
        <v>0.7</v>
      </c>
      <c r="AE18" s="51">
        <v>0.3</v>
      </c>
      <c r="AF18" s="51">
        <v>0.2</v>
      </c>
      <c r="AG18" s="51">
        <v>0.1</v>
      </c>
      <c r="AH18" s="51">
        <v>0.1</v>
      </c>
      <c r="AI18" s="51">
        <v>0.5</v>
      </c>
      <c r="AJ18" s="51">
        <v>1.2</v>
      </c>
      <c r="AK18" s="51">
        <v>0.5</v>
      </c>
      <c r="AL18" s="51">
        <v>0.3</v>
      </c>
      <c r="AM18" s="51">
        <v>1.7</v>
      </c>
      <c r="AN18" s="51">
        <v>0.6</v>
      </c>
      <c r="AO18" s="51">
        <v>0.4</v>
      </c>
      <c r="AP18" s="51">
        <v>1.1000000000000001</v>
      </c>
      <c r="AQ18" s="51">
        <v>0.4</v>
      </c>
      <c r="AR18" s="51">
        <v>0.8</v>
      </c>
      <c r="AS18" s="53">
        <v>2.6</v>
      </c>
    </row>
    <row r="19" spans="1:45" s="18" customFormat="1" ht="26.25" x14ac:dyDescent="0.25">
      <c r="A19" s="19" t="s">
        <v>58</v>
      </c>
      <c r="B19" s="20" t="s">
        <v>36</v>
      </c>
      <c r="C19" s="43">
        <v>8.1999999999999993</v>
      </c>
      <c r="D19" s="43">
        <v>0.3</v>
      </c>
      <c r="E19" s="43">
        <v>3</v>
      </c>
      <c r="F19" s="43">
        <v>2.4</v>
      </c>
      <c r="G19" s="43">
        <v>2.4</v>
      </c>
      <c r="H19" s="43">
        <v>11.4</v>
      </c>
      <c r="I19" s="43">
        <v>12.1</v>
      </c>
      <c r="J19" s="43">
        <v>2.5</v>
      </c>
      <c r="K19" s="43">
        <v>3.7</v>
      </c>
      <c r="L19" s="43">
        <v>29.3</v>
      </c>
      <c r="M19" s="46">
        <v>3.7</v>
      </c>
      <c r="N19" s="45">
        <v>24.6</v>
      </c>
      <c r="O19" s="45">
        <v>5.0999999999999996</v>
      </c>
      <c r="P19" s="45">
        <v>0.5</v>
      </c>
      <c r="Q19" s="45">
        <v>2.2000000000000002</v>
      </c>
      <c r="R19" s="45">
        <v>0.6</v>
      </c>
      <c r="S19" s="45">
        <v>2.5</v>
      </c>
      <c r="T19" s="45">
        <v>1.3</v>
      </c>
      <c r="U19" s="45">
        <v>1.3</v>
      </c>
      <c r="V19" s="45">
        <v>0.7</v>
      </c>
      <c r="W19" s="45">
        <v>2.7</v>
      </c>
      <c r="X19" s="45">
        <v>0.2</v>
      </c>
      <c r="Y19" s="51">
        <v>1.5</v>
      </c>
      <c r="Z19" s="51">
        <v>0.9</v>
      </c>
      <c r="AA19" s="51">
        <v>1</v>
      </c>
      <c r="AB19" s="51">
        <v>0.2</v>
      </c>
      <c r="AC19" s="51">
        <v>0</v>
      </c>
      <c r="AD19" s="51">
        <v>1</v>
      </c>
      <c r="AE19" s="51">
        <v>0.3</v>
      </c>
      <c r="AF19" s="51">
        <v>0</v>
      </c>
      <c r="AG19" s="51">
        <v>0</v>
      </c>
      <c r="AH19" s="51">
        <v>0</v>
      </c>
      <c r="AI19" s="51">
        <v>0.1</v>
      </c>
      <c r="AJ19" s="51">
        <v>0.1</v>
      </c>
      <c r="AK19" s="51">
        <v>2</v>
      </c>
      <c r="AL19" s="51">
        <v>0.4</v>
      </c>
      <c r="AM19" s="51">
        <v>0.5</v>
      </c>
      <c r="AN19" s="51">
        <v>0.5</v>
      </c>
      <c r="AO19" s="51">
        <v>0.1</v>
      </c>
      <c r="AP19" s="51">
        <v>1.3</v>
      </c>
      <c r="AQ19" s="51">
        <v>0.6</v>
      </c>
      <c r="AR19" s="51">
        <v>1.3</v>
      </c>
      <c r="AS19" s="53">
        <v>2.6</v>
      </c>
    </row>
    <row r="20" spans="1:45" s="18" customFormat="1" ht="39" x14ac:dyDescent="0.25">
      <c r="A20" s="19" t="s">
        <v>59</v>
      </c>
      <c r="B20" s="20" t="s">
        <v>37</v>
      </c>
      <c r="C20" s="43">
        <v>0.2</v>
      </c>
      <c r="D20" s="43">
        <v>0</v>
      </c>
      <c r="E20" s="43" t="s">
        <v>186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6">
        <v>26.9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51">
        <v>0</v>
      </c>
      <c r="Z20" s="51">
        <v>0</v>
      </c>
      <c r="AA20" s="51">
        <v>0</v>
      </c>
      <c r="AB20" s="51">
        <v>0</v>
      </c>
      <c r="AC20" s="51" t="s">
        <v>186</v>
      </c>
      <c r="AD20" s="51">
        <v>0</v>
      </c>
      <c r="AE20" s="51" t="s">
        <v>186</v>
      </c>
      <c r="AF20" s="51" t="s">
        <v>186</v>
      </c>
      <c r="AG20" s="51">
        <v>0</v>
      </c>
      <c r="AH20" s="51" t="s">
        <v>186</v>
      </c>
      <c r="AI20" s="51">
        <v>0</v>
      </c>
      <c r="AJ20" s="51">
        <v>0</v>
      </c>
      <c r="AK20" s="51">
        <v>0</v>
      </c>
      <c r="AL20" s="51">
        <v>0.2</v>
      </c>
      <c r="AM20" s="51">
        <v>0</v>
      </c>
      <c r="AN20" s="51">
        <v>0</v>
      </c>
      <c r="AO20" s="51">
        <v>0</v>
      </c>
      <c r="AP20" s="51">
        <v>12.8</v>
      </c>
      <c r="AQ20" s="51">
        <v>0</v>
      </c>
      <c r="AR20" s="51">
        <v>0</v>
      </c>
      <c r="AS20" s="53">
        <v>0.5</v>
      </c>
    </row>
    <row r="21" spans="1:45" s="18" customFormat="1" ht="26.25" x14ac:dyDescent="0.25">
      <c r="A21" s="19" t="s">
        <v>60</v>
      </c>
      <c r="B21" s="20" t="s">
        <v>38</v>
      </c>
      <c r="C21" s="43">
        <v>0.4</v>
      </c>
      <c r="D21" s="43">
        <v>1</v>
      </c>
      <c r="E21" s="43">
        <v>0.1</v>
      </c>
      <c r="F21" s="43">
        <v>1.3</v>
      </c>
      <c r="G21" s="43">
        <v>3.6</v>
      </c>
      <c r="H21" s="43">
        <v>1.7</v>
      </c>
      <c r="I21" s="43">
        <v>3.9</v>
      </c>
      <c r="J21" s="43">
        <v>0.1</v>
      </c>
      <c r="K21" s="43">
        <v>0.2</v>
      </c>
      <c r="L21" s="43">
        <v>2.7</v>
      </c>
      <c r="M21" s="46">
        <v>1.2</v>
      </c>
      <c r="N21" s="45">
        <v>31.9</v>
      </c>
      <c r="O21" s="45">
        <v>1.5</v>
      </c>
      <c r="P21" s="45">
        <v>0.2</v>
      </c>
      <c r="Q21" s="45">
        <v>3</v>
      </c>
      <c r="R21" s="45">
        <v>1</v>
      </c>
      <c r="S21" s="45">
        <v>4.5999999999999996</v>
      </c>
      <c r="T21" s="45">
        <v>1.6</v>
      </c>
      <c r="U21" s="45">
        <v>4.4000000000000004</v>
      </c>
      <c r="V21" s="45">
        <v>1</v>
      </c>
      <c r="W21" s="45">
        <v>2.4</v>
      </c>
      <c r="X21" s="45">
        <v>0.2</v>
      </c>
      <c r="Y21" s="51">
        <v>1.6</v>
      </c>
      <c r="Z21" s="51">
        <v>3.5</v>
      </c>
      <c r="AA21" s="51">
        <v>0.7</v>
      </c>
      <c r="AB21" s="51">
        <v>0.5</v>
      </c>
      <c r="AC21" s="51">
        <v>0.9</v>
      </c>
      <c r="AD21" s="51">
        <v>0.4</v>
      </c>
      <c r="AE21" s="51">
        <v>0.5</v>
      </c>
      <c r="AF21" s="51">
        <v>0.1</v>
      </c>
      <c r="AG21" s="51">
        <v>0</v>
      </c>
      <c r="AH21" s="51">
        <v>0</v>
      </c>
      <c r="AI21" s="51">
        <v>0.2</v>
      </c>
      <c r="AJ21" s="51">
        <v>0.9</v>
      </c>
      <c r="AK21" s="51">
        <v>0.4</v>
      </c>
      <c r="AL21" s="51">
        <v>0.6</v>
      </c>
      <c r="AM21" s="51">
        <v>0.7</v>
      </c>
      <c r="AN21" s="51" t="s">
        <v>186</v>
      </c>
      <c r="AO21" s="51">
        <v>0.1</v>
      </c>
      <c r="AP21" s="51">
        <v>0.3</v>
      </c>
      <c r="AQ21" s="51">
        <v>0.2</v>
      </c>
      <c r="AR21" s="51">
        <v>0.2</v>
      </c>
      <c r="AS21" s="53">
        <v>1.4</v>
      </c>
    </row>
    <row r="22" spans="1:45" s="18" customFormat="1" ht="26.25" x14ac:dyDescent="0.25">
      <c r="A22" s="19" t="s">
        <v>61</v>
      </c>
      <c r="B22" s="20" t="s">
        <v>39</v>
      </c>
      <c r="C22" s="43">
        <v>0.4</v>
      </c>
      <c r="D22" s="43">
        <v>0.2</v>
      </c>
      <c r="E22" s="43">
        <v>0.2</v>
      </c>
      <c r="F22" s="43">
        <v>0.3</v>
      </c>
      <c r="G22" s="43">
        <v>1.3</v>
      </c>
      <c r="H22" s="43">
        <v>0.3</v>
      </c>
      <c r="I22" s="43">
        <v>0.3</v>
      </c>
      <c r="J22" s="43">
        <v>0.1</v>
      </c>
      <c r="K22" s="43">
        <v>0.1</v>
      </c>
      <c r="L22" s="43">
        <v>0.4</v>
      </c>
      <c r="M22" s="46">
        <v>1.3</v>
      </c>
      <c r="N22" s="45">
        <v>3</v>
      </c>
      <c r="O22" s="45">
        <v>20.399999999999999</v>
      </c>
      <c r="P22" s="45">
        <v>1.6</v>
      </c>
      <c r="Q22" s="45">
        <v>0.9</v>
      </c>
      <c r="R22" s="45">
        <v>0.6</v>
      </c>
      <c r="S22" s="45">
        <v>1.4</v>
      </c>
      <c r="T22" s="45">
        <v>0.8</v>
      </c>
      <c r="U22" s="45">
        <v>0.4</v>
      </c>
      <c r="V22" s="45">
        <v>0.4</v>
      </c>
      <c r="W22" s="45">
        <v>1.1000000000000001</v>
      </c>
      <c r="X22" s="45">
        <v>0.1</v>
      </c>
      <c r="Y22" s="51">
        <v>0.2</v>
      </c>
      <c r="Z22" s="51">
        <v>10.5</v>
      </c>
      <c r="AA22" s="51">
        <v>0.3</v>
      </c>
      <c r="AB22" s="51">
        <v>0.8</v>
      </c>
      <c r="AC22" s="51">
        <v>0.1</v>
      </c>
      <c r="AD22" s="51">
        <v>0.4</v>
      </c>
      <c r="AE22" s="51">
        <v>0</v>
      </c>
      <c r="AF22" s="51">
        <v>0</v>
      </c>
      <c r="AG22" s="51">
        <v>0</v>
      </c>
      <c r="AH22" s="51">
        <v>0</v>
      </c>
      <c r="AI22" s="51">
        <v>0.30000000000000004</v>
      </c>
      <c r="AJ22" s="51">
        <v>1.5</v>
      </c>
      <c r="AK22" s="51">
        <v>0.1</v>
      </c>
      <c r="AL22" s="51">
        <v>0.2</v>
      </c>
      <c r="AM22" s="51">
        <v>0.4</v>
      </c>
      <c r="AN22" s="51">
        <v>1.1000000000000001</v>
      </c>
      <c r="AO22" s="51">
        <v>0.1</v>
      </c>
      <c r="AP22" s="51">
        <v>0.2</v>
      </c>
      <c r="AQ22" s="51">
        <v>0.1</v>
      </c>
      <c r="AR22" s="51">
        <v>0.2</v>
      </c>
      <c r="AS22" s="53">
        <v>1.4</v>
      </c>
    </row>
    <row r="23" spans="1:45" s="18" customFormat="1" ht="15" x14ac:dyDescent="0.25">
      <c r="A23" s="19" t="s">
        <v>18</v>
      </c>
      <c r="B23" s="20" t="s">
        <v>40</v>
      </c>
      <c r="C23" s="43">
        <v>0.1</v>
      </c>
      <c r="D23" s="43">
        <v>0.8</v>
      </c>
      <c r="E23" s="43">
        <v>1.1000000000000001</v>
      </c>
      <c r="F23" s="43">
        <v>2.2000000000000002</v>
      </c>
      <c r="G23" s="43">
        <v>0.5</v>
      </c>
      <c r="H23" s="43">
        <v>0.2</v>
      </c>
      <c r="I23" s="43">
        <v>0.3</v>
      </c>
      <c r="J23" s="43">
        <v>0.5</v>
      </c>
      <c r="K23" s="43">
        <v>0.1</v>
      </c>
      <c r="L23" s="43">
        <v>0.4</v>
      </c>
      <c r="M23" s="46">
        <v>0.3</v>
      </c>
      <c r="N23" s="45">
        <v>2.2999999999999998</v>
      </c>
      <c r="O23" s="45">
        <v>3</v>
      </c>
      <c r="P23" s="45">
        <v>19.899999999999999</v>
      </c>
      <c r="Q23" s="45">
        <v>33.799999999999997</v>
      </c>
      <c r="R23" s="45">
        <v>3</v>
      </c>
      <c r="S23" s="45">
        <v>20.5</v>
      </c>
      <c r="T23" s="45">
        <v>19.2</v>
      </c>
      <c r="U23" s="45">
        <v>9.1</v>
      </c>
      <c r="V23" s="45">
        <v>8.6999999999999993</v>
      </c>
      <c r="W23" s="45">
        <v>6.2</v>
      </c>
      <c r="X23" s="45">
        <v>4</v>
      </c>
      <c r="Y23" s="51">
        <v>11.8</v>
      </c>
      <c r="Z23" s="51">
        <v>6.5</v>
      </c>
      <c r="AA23" s="51">
        <v>0.5</v>
      </c>
      <c r="AB23" s="51">
        <v>0.2</v>
      </c>
      <c r="AC23" s="51">
        <v>0</v>
      </c>
      <c r="AD23" s="51">
        <v>0</v>
      </c>
      <c r="AE23" s="51">
        <v>0</v>
      </c>
      <c r="AF23" s="51">
        <v>0</v>
      </c>
      <c r="AG23" s="51" t="s">
        <v>186</v>
      </c>
      <c r="AH23" s="51" t="s">
        <v>186</v>
      </c>
      <c r="AI23" s="51">
        <v>0.2</v>
      </c>
      <c r="AJ23" s="51">
        <v>0.9</v>
      </c>
      <c r="AK23" s="51">
        <v>0.5</v>
      </c>
      <c r="AL23" s="51">
        <v>0.2</v>
      </c>
      <c r="AM23" s="51">
        <v>0.1</v>
      </c>
      <c r="AN23" s="51" t="s">
        <v>186</v>
      </c>
      <c r="AO23" s="51">
        <v>0</v>
      </c>
      <c r="AP23" s="51">
        <v>0</v>
      </c>
      <c r="AQ23" s="51">
        <v>0</v>
      </c>
      <c r="AR23" s="51">
        <v>0.2</v>
      </c>
      <c r="AS23" s="53">
        <v>3</v>
      </c>
    </row>
    <row r="24" spans="1:45" s="18" customFormat="1" ht="38.25" x14ac:dyDescent="0.25">
      <c r="A24" s="21" t="s">
        <v>62</v>
      </c>
      <c r="B24" s="20" t="s">
        <v>41</v>
      </c>
      <c r="C24" s="43">
        <v>0.2</v>
      </c>
      <c r="D24" s="43">
        <v>6.4</v>
      </c>
      <c r="E24" s="43">
        <v>2.7</v>
      </c>
      <c r="F24" s="43">
        <v>1</v>
      </c>
      <c r="G24" s="43">
        <v>1.2</v>
      </c>
      <c r="H24" s="43">
        <v>0.3</v>
      </c>
      <c r="I24" s="43">
        <v>0.7</v>
      </c>
      <c r="J24" s="43">
        <v>0.1</v>
      </c>
      <c r="K24" s="43">
        <v>0.1</v>
      </c>
      <c r="L24" s="43">
        <v>0.3</v>
      </c>
      <c r="M24" s="46">
        <v>0.4</v>
      </c>
      <c r="N24" s="45">
        <v>2</v>
      </c>
      <c r="O24" s="45">
        <v>1.3</v>
      </c>
      <c r="P24" s="45">
        <v>1.2</v>
      </c>
      <c r="Q24" s="45">
        <v>12.5</v>
      </c>
      <c r="R24" s="45">
        <v>2.7</v>
      </c>
      <c r="S24" s="45">
        <v>1.8</v>
      </c>
      <c r="T24" s="45">
        <v>5.8</v>
      </c>
      <c r="U24" s="45">
        <v>5.9</v>
      </c>
      <c r="V24" s="45">
        <v>1.5</v>
      </c>
      <c r="W24" s="45">
        <v>3.7</v>
      </c>
      <c r="X24" s="45">
        <v>0.3</v>
      </c>
      <c r="Y24" s="51">
        <v>0.6</v>
      </c>
      <c r="Z24" s="51">
        <v>6.1</v>
      </c>
      <c r="AA24" s="51">
        <v>0.4</v>
      </c>
      <c r="AB24" s="51">
        <v>0.4</v>
      </c>
      <c r="AC24" s="51">
        <v>0.3</v>
      </c>
      <c r="AD24" s="51">
        <v>0.7</v>
      </c>
      <c r="AE24" s="51">
        <v>0.1</v>
      </c>
      <c r="AF24" s="51">
        <v>0.1</v>
      </c>
      <c r="AG24" s="51">
        <v>0</v>
      </c>
      <c r="AH24" s="51">
        <v>0</v>
      </c>
      <c r="AI24" s="51">
        <v>0.3</v>
      </c>
      <c r="AJ24" s="51">
        <v>1.2</v>
      </c>
      <c r="AK24" s="51">
        <v>1</v>
      </c>
      <c r="AL24" s="51">
        <v>0.1</v>
      </c>
      <c r="AM24" s="51">
        <v>0.5</v>
      </c>
      <c r="AN24" s="51">
        <v>1.1000000000000001</v>
      </c>
      <c r="AO24" s="51">
        <v>0.1</v>
      </c>
      <c r="AP24" s="51">
        <v>0.1</v>
      </c>
      <c r="AQ24" s="51">
        <v>0.6</v>
      </c>
      <c r="AR24" s="51">
        <v>0.3</v>
      </c>
      <c r="AS24" s="53">
        <v>1.2</v>
      </c>
    </row>
    <row r="25" spans="1:45" s="18" customFormat="1" ht="39" x14ac:dyDescent="0.25">
      <c r="A25" s="19" t="s">
        <v>63</v>
      </c>
      <c r="B25" s="20" t="s">
        <v>42</v>
      </c>
      <c r="C25" s="43">
        <v>0.2</v>
      </c>
      <c r="D25" s="43">
        <v>0.1</v>
      </c>
      <c r="E25" s="43">
        <v>0.2</v>
      </c>
      <c r="F25" s="43">
        <v>0.1</v>
      </c>
      <c r="G25" s="43">
        <v>0.5</v>
      </c>
      <c r="H25" s="43">
        <v>0.3</v>
      </c>
      <c r="I25" s="43">
        <v>0.3</v>
      </c>
      <c r="J25" s="43">
        <v>0.1</v>
      </c>
      <c r="K25" s="43">
        <v>0</v>
      </c>
      <c r="L25" s="43">
        <v>0.3</v>
      </c>
      <c r="M25" s="46">
        <v>0.4</v>
      </c>
      <c r="N25" s="45">
        <v>0.3</v>
      </c>
      <c r="O25" s="45">
        <v>0.3</v>
      </c>
      <c r="P25" s="45">
        <v>0.1</v>
      </c>
      <c r="Q25" s="45">
        <v>0.8</v>
      </c>
      <c r="R25" s="45">
        <v>28.5</v>
      </c>
      <c r="S25" s="45">
        <v>6.5</v>
      </c>
      <c r="T25" s="45">
        <v>1.7</v>
      </c>
      <c r="U25" s="45">
        <v>1.5</v>
      </c>
      <c r="V25" s="45">
        <v>1.5</v>
      </c>
      <c r="W25" s="45">
        <v>2</v>
      </c>
      <c r="X25" s="45">
        <v>0.2</v>
      </c>
      <c r="Y25" s="51">
        <v>0.3</v>
      </c>
      <c r="Z25" s="51">
        <v>1.5</v>
      </c>
      <c r="AA25" s="51">
        <v>0.8</v>
      </c>
      <c r="AB25" s="51">
        <v>0.2</v>
      </c>
      <c r="AC25" s="51">
        <v>0.2</v>
      </c>
      <c r="AD25" s="51">
        <v>0.2</v>
      </c>
      <c r="AE25" s="51">
        <v>1.1000000000000001</v>
      </c>
      <c r="AF25" s="51">
        <v>2.1</v>
      </c>
      <c r="AG25" s="51">
        <v>1.8</v>
      </c>
      <c r="AH25" s="51">
        <v>0.1</v>
      </c>
      <c r="AI25" s="51">
        <v>0.1</v>
      </c>
      <c r="AJ25" s="51">
        <v>0.7</v>
      </c>
      <c r="AK25" s="51">
        <v>4.3</v>
      </c>
      <c r="AL25" s="51">
        <v>0.3</v>
      </c>
      <c r="AM25" s="51">
        <v>0.8</v>
      </c>
      <c r="AN25" s="51">
        <v>0.5</v>
      </c>
      <c r="AO25" s="51">
        <v>0.2</v>
      </c>
      <c r="AP25" s="51">
        <v>0.2</v>
      </c>
      <c r="AQ25" s="51">
        <v>0.2</v>
      </c>
      <c r="AR25" s="51">
        <v>2.9</v>
      </c>
      <c r="AS25" s="53">
        <v>0.7</v>
      </c>
    </row>
    <row r="26" spans="1:45" s="18" customFormat="1" ht="26.25" x14ac:dyDescent="0.25">
      <c r="A26" s="19" t="s">
        <v>64</v>
      </c>
      <c r="B26" s="20" t="s">
        <v>43</v>
      </c>
      <c r="C26" s="43">
        <v>0</v>
      </c>
      <c r="D26" s="43">
        <v>0.1</v>
      </c>
      <c r="E26" s="43">
        <v>0</v>
      </c>
      <c r="F26" s="43">
        <v>0.3</v>
      </c>
      <c r="G26" s="43">
        <v>0.1</v>
      </c>
      <c r="H26" s="43">
        <v>0.1</v>
      </c>
      <c r="I26" s="43">
        <v>0.1</v>
      </c>
      <c r="J26" s="43">
        <v>0</v>
      </c>
      <c r="K26" s="43">
        <v>0</v>
      </c>
      <c r="L26" s="43">
        <v>0.1</v>
      </c>
      <c r="M26" s="46">
        <v>0.1</v>
      </c>
      <c r="N26" s="45">
        <v>0.1</v>
      </c>
      <c r="O26" s="45">
        <v>0.1</v>
      </c>
      <c r="P26" s="45">
        <v>0.1</v>
      </c>
      <c r="Q26" s="45">
        <v>0.3</v>
      </c>
      <c r="R26" s="45">
        <v>0.7</v>
      </c>
      <c r="S26" s="45">
        <v>3.7</v>
      </c>
      <c r="T26" s="45">
        <v>0.6</v>
      </c>
      <c r="U26" s="45">
        <v>0.7</v>
      </c>
      <c r="V26" s="45">
        <v>0.2</v>
      </c>
      <c r="W26" s="45">
        <v>1</v>
      </c>
      <c r="X26" s="45">
        <v>0.1</v>
      </c>
      <c r="Y26" s="51">
        <v>0.1</v>
      </c>
      <c r="Z26" s="51">
        <v>1.7</v>
      </c>
      <c r="AA26" s="51">
        <v>0.1</v>
      </c>
      <c r="AB26" s="51">
        <v>0.1</v>
      </c>
      <c r="AC26" s="51">
        <v>0.1</v>
      </c>
      <c r="AD26" s="51">
        <v>0.1</v>
      </c>
      <c r="AE26" s="51">
        <v>0.1</v>
      </c>
      <c r="AF26" s="51">
        <v>0.3</v>
      </c>
      <c r="AG26" s="51">
        <v>0.1</v>
      </c>
      <c r="AH26" s="51">
        <v>1.9</v>
      </c>
      <c r="AI26" s="51">
        <v>0.1</v>
      </c>
      <c r="AJ26" s="51">
        <v>0.5</v>
      </c>
      <c r="AK26" s="51">
        <v>0.6</v>
      </c>
      <c r="AL26" s="51">
        <v>0.1</v>
      </c>
      <c r="AM26" s="51">
        <v>0.2</v>
      </c>
      <c r="AN26" s="51">
        <v>0.1</v>
      </c>
      <c r="AO26" s="51">
        <v>0</v>
      </c>
      <c r="AP26" s="51">
        <v>0.1</v>
      </c>
      <c r="AQ26" s="51">
        <v>0.1</v>
      </c>
      <c r="AR26" s="51">
        <v>0.2</v>
      </c>
      <c r="AS26" s="53">
        <v>0.3</v>
      </c>
    </row>
    <row r="27" spans="1:45" s="18" customFormat="1" ht="39" x14ac:dyDescent="0.25">
      <c r="A27" s="19" t="s">
        <v>65</v>
      </c>
      <c r="B27" s="20" t="s">
        <v>44</v>
      </c>
      <c r="C27" s="43">
        <v>1.2</v>
      </c>
      <c r="D27" s="43">
        <v>11</v>
      </c>
      <c r="E27" s="43">
        <v>0.9</v>
      </c>
      <c r="F27" s="43">
        <v>3</v>
      </c>
      <c r="G27" s="43">
        <v>1</v>
      </c>
      <c r="H27" s="43">
        <v>0.4</v>
      </c>
      <c r="I27" s="43">
        <v>1.6</v>
      </c>
      <c r="J27" s="43">
        <v>0.3</v>
      </c>
      <c r="K27" s="43">
        <v>0.1</v>
      </c>
      <c r="L27" s="43">
        <v>0.6</v>
      </c>
      <c r="M27" s="46">
        <v>1.4</v>
      </c>
      <c r="N27" s="45">
        <v>0.5</v>
      </c>
      <c r="O27" s="45">
        <v>1.5</v>
      </c>
      <c r="P27" s="45">
        <v>1.4</v>
      </c>
      <c r="Q27" s="45">
        <v>2.4</v>
      </c>
      <c r="R27" s="45">
        <v>4.3</v>
      </c>
      <c r="S27" s="45">
        <v>8.1</v>
      </c>
      <c r="T27" s="45">
        <v>14.3</v>
      </c>
      <c r="U27" s="45">
        <v>10.1</v>
      </c>
      <c r="V27" s="45">
        <v>15.4</v>
      </c>
      <c r="W27" s="45">
        <v>6.3</v>
      </c>
      <c r="X27" s="45">
        <v>1</v>
      </c>
      <c r="Y27" s="51">
        <v>0.5</v>
      </c>
      <c r="Z27" s="51">
        <v>1.1000000000000001</v>
      </c>
      <c r="AA27" s="51">
        <v>0.6</v>
      </c>
      <c r="AB27" s="51">
        <v>0.5</v>
      </c>
      <c r="AC27" s="51">
        <v>0.1</v>
      </c>
      <c r="AD27" s="51">
        <v>0.2</v>
      </c>
      <c r="AE27" s="51">
        <v>0</v>
      </c>
      <c r="AF27" s="51">
        <v>0</v>
      </c>
      <c r="AG27" s="51">
        <v>0</v>
      </c>
      <c r="AH27" s="51">
        <v>0</v>
      </c>
      <c r="AI27" s="51">
        <v>0.2</v>
      </c>
      <c r="AJ27" s="51">
        <v>0.9</v>
      </c>
      <c r="AK27" s="51">
        <v>1.5</v>
      </c>
      <c r="AL27" s="51">
        <v>0.2</v>
      </c>
      <c r="AM27" s="51">
        <v>0.5</v>
      </c>
      <c r="AN27" s="51">
        <v>0.3</v>
      </c>
      <c r="AO27" s="51">
        <v>0</v>
      </c>
      <c r="AP27" s="51">
        <v>0.1</v>
      </c>
      <c r="AQ27" s="51">
        <v>0.1</v>
      </c>
      <c r="AR27" s="51">
        <v>0.4</v>
      </c>
      <c r="AS27" s="53">
        <v>1.3</v>
      </c>
    </row>
    <row r="28" spans="1:45" s="18" customFormat="1" ht="39" x14ac:dyDescent="0.25">
      <c r="A28" s="19" t="s">
        <v>66</v>
      </c>
      <c r="B28" s="20" t="s">
        <v>45</v>
      </c>
      <c r="C28" s="43">
        <v>1</v>
      </c>
      <c r="D28" s="43">
        <v>0.1</v>
      </c>
      <c r="E28" s="43">
        <v>0.1</v>
      </c>
      <c r="F28" s="43">
        <v>0.8</v>
      </c>
      <c r="G28" s="43">
        <v>0.2</v>
      </c>
      <c r="H28" s="43">
        <v>0.1</v>
      </c>
      <c r="I28" s="43">
        <v>0.2</v>
      </c>
      <c r="J28" s="43">
        <v>0</v>
      </c>
      <c r="K28" s="43">
        <v>0</v>
      </c>
      <c r="L28" s="43">
        <v>0.1</v>
      </c>
      <c r="M28" s="46">
        <v>0</v>
      </c>
      <c r="N28" s="45">
        <v>0.1</v>
      </c>
      <c r="O28" s="45">
        <v>0.3</v>
      </c>
      <c r="P28" s="45">
        <v>0</v>
      </c>
      <c r="Q28" s="45">
        <v>0</v>
      </c>
      <c r="R28" s="45">
        <v>0.1</v>
      </c>
      <c r="S28" s="45">
        <v>0.1</v>
      </c>
      <c r="T28" s="45">
        <v>0.5</v>
      </c>
      <c r="U28" s="45">
        <v>11.7</v>
      </c>
      <c r="V28" s="45">
        <v>0.3</v>
      </c>
      <c r="W28" s="45">
        <v>0.3</v>
      </c>
      <c r="X28" s="45">
        <v>0.1</v>
      </c>
      <c r="Y28" s="51">
        <v>0.6</v>
      </c>
      <c r="Z28" s="51">
        <v>0.2</v>
      </c>
      <c r="AA28" s="51">
        <v>0.8</v>
      </c>
      <c r="AB28" s="51">
        <v>0.8</v>
      </c>
      <c r="AC28" s="51">
        <v>0.6</v>
      </c>
      <c r="AD28" s="51">
        <v>0.1</v>
      </c>
      <c r="AE28" s="51">
        <v>0</v>
      </c>
      <c r="AF28" s="51">
        <v>0</v>
      </c>
      <c r="AG28" s="51">
        <v>0</v>
      </c>
      <c r="AH28" s="51">
        <v>0</v>
      </c>
      <c r="AI28" s="51">
        <v>0.1</v>
      </c>
      <c r="AJ28" s="51">
        <v>0.1</v>
      </c>
      <c r="AK28" s="51">
        <v>0</v>
      </c>
      <c r="AL28" s="51">
        <v>0</v>
      </c>
      <c r="AM28" s="51">
        <v>0.5</v>
      </c>
      <c r="AN28" s="51">
        <v>0.2</v>
      </c>
      <c r="AO28" s="51">
        <v>0.1</v>
      </c>
      <c r="AP28" s="51">
        <v>0.1</v>
      </c>
      <c r="AQ28" s="51">
        <v>0.1</v>
      </c>
      <c r="AR28" s="51">
        <v>0.5</v>
      </c>
      <c r="AS28" s="53">
        <v>0.4</v>
      </c>
    </row>
    <row r="29" spans="1:45" s="18" customFormat="1" ht="26.25" x14ac:dyDescent="0.25">
      <c r="A29" s="19" t="s">
        <v>67</v>
      </c>
      <c r="B29" s="20" t="s">
        <v>46</v>
      </c>
      <c r="C29" s="43">
        <v>0.2</v>
      </c>
      <c r="D29" s="43">
        <v>0.1</v>
      </c>
      <c r="E29" s="43">
        <v>0</v>
      </c>
      <c r="F29" s="43">
        <v>0.3</v>
      </c>
      <c r="G29" s="43">
        <v>0.1</v>
      </c>
      <c r="H29" s="43" t="s">
        <v>186</v>
      </c>
      <c r="I29" s="43">
        <v>0</v>
      </c>
      <c r="J29" s="43">
        <v>0</v>
      </c>
      <c r="K29" s="43" t="s">
        <v>186</v>
      </c>
      <c r="L29" s="43">
        <v>0</v>
      </c>
      <c r="M29" s="46">
        <v>0</v>
      </c>
      <c r="N29" s="45">
        <v>0</v>
      </c>
      <c r="O29" s="45">
        <v>0.1</v>
      </c>
      <c r="P29" s="45">
        <v>0.1</v>
      </c>
      <c r="Q29" s="45">
        <v>0.9</v>
      </c>
      <c r="R29" s="45">
        <v>0.1</v>
      </c>
      <c r="S29" s="45">
        <v>0.2</v>
      </c>
      <c r="T29" s="45">
        <v>0.1</v>
      </c>
      <c r="U29" s="45">
        <v>5.6</v>
      </c>
      <c r="V29" s="45">
        <v>6.1</v>
      </c>
      <c r="W29" s="45">
        <v>4.0999999999999996</v>
      </c>
      <c r="X29" s="45">
        <v>0.1</v>
      </c>
      <c r="Y29" s="51">
        <v>0.1</v>
      </c>
      <c r="Z29" s="51">
        <v>0.2</v>
      </c>
      <c r="AA29" s="51">
        <v>0.1</v>
      </c>
      <c r="AB29" s="51">
        <v>2</v>
      </c>
      <c r="AC29" s="51" t="s">
        <v>186</v>
      </c>
      <c r="AD29" s="51">
        <v>0</v>
      </c>
      <c r="AE29" s="51">
        <v>0</v>
      </c>
      <c r="AF29" s="51" t="s">
        <v>186</v>
      </c>
      <c r="AG29" s="51" t="s">
        <v>186</v>
      </c>
      <c r="AH29" s="51">
        <v>0</v>
      </c>
      <c r="AI29" s="51">
        <v>0</v>
      </c>
      <c r="AJ29" s="51">
        <v>0.1</v>
      </c>
      <c r="AK29" s="51">
        <v>0.2</v>
      </c>
      <c r="AL29" s="51" t="s">
        <v>186</v>
      </c>
      <c r="AM29" s="51">
        <v>0.5</v>
      </c>
      <c r="AN29" s="51" t="s">
        <v>186</v>
      </c>
      <c r="AO29" s="51">
        <v>0.1</v>
      </c>
      <c r="AP29" s="51">
        <v>0</v>
      </c>
      <c r="AQ29" s="51">
        <v>0</v>
      </c>
      <c r="AR29" s="51">
        <v>0</v>
      </c>
      <c r="AS29" s="53">
        <v>0.4</v>
      </c>
    </row>
    <row r="30" spans="1:45" s="18" customFormat="1" ht="38.25" x14ac:dyDescent="0.25">
      <c r="A30" s="21" t="s">
        <v>68</v>
      </c>
      <c r="B30" s="20" t="s">
        <v>47</v>
      </c>
      <c r="C30" s="43">
        <v>0.1</v>
      </c>
      <c r="D30" s="43">
        <v>4.8</v>
      </c>
      <c r="E30" s="43">
        <v>0.8</v>
      </c>
      <c r="F30" s="43">
        <v>1.3</v>
      </c>
      <c r="G30" s="43">
        <v>0.2</v>
      </c>
      <c r="H30" s="43">
        <v>0.1</v>
      </c>
      <c r="I30" s="43">
        <v>0.3</v>
      </c>
      <c r="J30" s="43">
        <v>0.1</v>
      </c>
      <c r="K30" s="43">
        <v>0.2</v>
      </c>
      <c r="L30" s="43">
        <v>0.2</v>
      </c>
      <c r="M30" s="46">
        <v>0.8</v>
      </c>
      <c r="N30" s="45">
        <v>0.2</v>
      </c>
      <c r="O30" s="45">
        <v>0.9</v>
      </c>
      <c r="P30" s="45">
        <v>0.7</v>
      </c>
      <c r="Q30" s="45">
        <v>0.4</v>
      </c>
      <c r="R30" s="45">
        <v>0.4</v>
      </c>
      <c r="S30" s="45">
        <v>0.5</v>
      </c>
      <c r="T30" s="45">
        <v>0.4</v>
      </c>
      <c r="U30" s="45">
        <v>1</v>
      </c>
      <c r="V30" s="45">
        <v>0.6</v>
      </c>
      <c r="W30" s="45">
        <v>5.8</v>
      </c>
      <c r="X30" s="45">
        <v>0.7</v>
      </c>
      <c r="Y30" s="51">
        <v>0.3</v>
      </c>
      <c r="Z30" s="51">
        <v>0.4</v>
      </c>
      <c r="AA30" s="51">
        <v>0.4</v>
      </c>
      <c r="AB30" s="51">
        <v>1.4</v>
      </c>
      <c r="AC30" s="51">
        <v>0.2</v>
      </c>
      <c r="AD30" s="51">
        <v>0.79999999999999993</v>
      </c>
      <c r="AE30" s="51">
        <v>0.2</v>
      </c>
      <c r="AF30" s="51">
        <v>1.9</v>
      </c>
      <c r="AG30" s="51">
        <v>0.2</v>
      </c>
      <c r="AH30" s="51">
        <v>0.6</v>
      </c>
      <c r="AI30" s="51">
        <v>0.3</v>
      </c>
      <c r="AJ30" s="51">
        <v>0.4</v>
      </c>
      <c r="AK30" s="51">
        <v>0.1</v>
      </c>
      <c r="AL30" s="51">
        <v>0.4</v>
      </c>
      <c r="AM30" s="51">
        <v>0.9</v>
      </c>
      <c r="AN30" s="51">
        <v>2.8</v>
      </c>
      <c r="AO30" s="51">
        <v>0.1</v>
      </c>
      <c r="AP30" s="51">
        <v>0.4</v>
      </c>
      <c r="AQ30" s="51">
        <v>0.2</v>
      </c>
      <c r="AR30" s="51">
        <v>0.3</v>
      </c>
      <c r="AS30" s="53">
        <v>0.7</v>
      </c>
    </row>
    <row r="31" spans="1:45" s="18" customFormat="1" ht="39" x14ac:dyDescent="0.25">
      <c r="A31" s="19" t="s">
        <v>69</v>
      </c>
      <c r="B31" s="20" t="s">
        <v>48</v>
      </c>
      <c r="C31" s="47">
        <v>1.9</v>
      </c>
      <c r="D31" s="43">
        <v>13.7</v>
      </c>
      <c r="E31" s="43">
        <v>0.8</v>
      </c>
      <c r="F31" s="43">
        <v>13.3</v>
      </c>
      <c r="G31" s="43">
        <v>3.8</v>
      </c>
      <c r="H31" s="43">
        <v>4.8</v>
      </c>
      <c r="I31" s="43">
        <v>4.5</v>
      </c>
      <c r="J31" s="43">
        <v>2.8</v>
      </c>
      <c r="K31" s="43">
        <v>3.4</v>
      </c>
      <c r="L31" s="43">
        <v>10.1</v>
      </c>
      <c r="M31" s="43">
        <v>1.3</v>
      </c>
      <c r="N31" s="45">
        <v>3.6</v>
      </c>
      <c r="O31" s="45">
        <v>6.6</v>
      </c>
      <c r="P31" s="45">
        <v>8.3000000000000007</v>
      </c>
      <c r="Q31" s="45">
        <v>3.4</v>
      </c>
      <c r="R31" s="45">
        <v>1.8</v>
      </c>
      <c r="S31" s="45">
        <v>3.1</v>
      </c>
      <c r="T31" s="45">
        <v>4.9000000000000004</v>
      </c>
      <c r="U31" s="45">
        <v>2.1</v>
      </c>
      <c r="V31" s="45">
        <v>3.5</v>
      </c>
      <c r="W31" s="45">
        <v>1.9</v>
      </c>
      <c r="X31" s="45">
        <v>8</v>
      </c>
      <c r="Y31" s="51">
        <v>16.7</v>
      </c>
      <c r="Z31" s="51">
        <v>0.6</v>
      </c>
      <c r="AA31" s="51">
        <v>1.7</v>
      </c>
      <c r="AB31" s="51">
        <v>5.0999999999999996</v>
      </c>
      <c r="AC31" s="51">
        <v>2</v>
      </c>
      <c r="AD31" s="51">
        <v>5.9</v>
      </c>
      <c r="AE31" s="51">
        <v>0.8</v>
      </c>
      <c r="AF31" s="51">
        <v>4.8</v>
      </c>
      <c r="AG31" s="51">
        <v>0.2</v>
      </c>
      <c r="AH31" s="51">
        <v>0</v>
      </c>
      <c r="AI31" s="51">
        <v>0</v>
      </c>
      <c r="AJ31" s="51">
        <v>1.2</v>
      </c>
      <c r="AK31" s="51">
        <v>1</v>
      </c>
      <c r="AL31" s="51">
        <v>0.3</v>
      </c>
      <c r="AM31" s="51">
        <v>3.3</v>
      </c>
      <c r="AN31" s="51">
        <v>2.1</v>
      </c>
      <c r="AO31" s="51">
        <v>4.5999999999999996</v>
      </c>
      <c r="AP31" s="51">
        <v>3.7</v>
      </c>
      <c r="AQ31" s="51">
        <v>4.9000000000000004</v>
      </c>
      <c r="AR31" s="51">
        <v>2.6</v>
      </c>
      <c r="AS31" s="53">
        <v>3.7</v>
      </c>
    </row>
    <row r="32" spans="1:45" s="18" customFormat="1" ht="26.25" x14ac:dyDescent="0.25">
      <c r="A32" s="19" t="s">
        <v>70</v>
      </c>
      <c r="B32" s="20" t="s">
        <v>71</v>
      </c>
      <c r="C32" s="47">
        <v>0.1</v>
      </c>
      <c r="D32" s="43">
        <v>0.1</v>
      </c>
      <c r="E32" s="43">
        <v>0</v>
      </c>
      <c r="F32" s="43">
        <v>0.1</v>
      </c>
      <c r="G32" s="43">
        <v>0.2</v>
      </c>
      <c r="H32" s="43">
        <v>0.1</v>
      </c>
      <c r="I32" s="43">
        <v>0.3</v>
      </c>
      <c r="J32" s="43">
        <v>0.1</v>
      </c>
      <c r="K32" s="43">
        <v>0</v>
      </c>
      <c r="L32" s="43">
        <v>0.1</v>
      </c>
      <c r="M32" s="43">
        <v>0.2</v>
      </c>
      <c r="N32" s="45">
        <v>0</v>
      </c>
      <c r="O32" s="45">
        <v>0.1</v>
      </c>
      <c r="P32" s="45">
        <v>0.3</v>
      </c>
      <c r="Q32" s="45">
        <v>0.1</v>
      </c>
      <c r="R32" s="45">
        <v>0.1</v>
      </c>
      <c r="S32" s="45">
        <v>0.1</v>
      </c>
      <c r="T32" s="45">
        <v>0.1</v>
      </c>
      <c r="U32" s="45">
        <v>0.1</v>
      </c>
      <c r="V32" s="45">
        <v>0.1</v>
      </c>
      <c r="W32" s="45">
        <v>0.1</v>
      </c>
      <c r="X32" s="45">
        <v>2.1</v>
      </c>
      <c r="Y32" s="51">
        <v>3.4</v>
      </c>
      <c r="Z32" s="51">
        <v>0.2</v>
      </c>
      <c r="AA32" s="51">
        <v>0.1</v>
      </c>
      <c r="AB32" s="51">
        <v>0.1</v>
      </c>
      <c r="AC32" s="51">
        <v>0</v>
      </c>
      <c r="AD32" s="51">
        <v>0.5</v>
      </c>
      <c r="AE32" s="51">
        <v>0</v>
      </c>
      <c r="AF32" s="51">
        <v>0</v>
      </c>
      <c r="AG32" s="51">
        <v>0</v>
      </c>
      <c r="AH32" s="51">
        <v>0</v>
      </c>
      <c r="AI32" s="51">
        <v>0.4</v>
      </c>
      <c r="AJ32" s="51">
        <v>0.1</v>
      </c>
      <c r="AK32" s="51">
        <v>0</v>
      </c>
      <c r="AL32" s="51" t="s">
        <v>186</v>
      </c>
      <c r="AM32" s="51">
        <v>2</v>
      </c>
      <c r="AN32" s="51">
        <v>0.1</v>
      </c>
      <c r="AO32" s="51">
        <v>0.1</v>
      </c>
      <c r="AP32" s="51">
        <v>0.2</v>
      </c>
      <c r="AQ32" s="51">
        <v>0.2</v>
      </c>
      <c r="AR32" s="51">
        <v>0.3</v>
      </c>
      <c r="AS32" s="53">
        <v>0.3</v>
      </c>
    </row>
    <row r="33" spans="1:45" s="18" customFormat="1" ht="15" x14ac:dyDescent="0.25">
      <c r="A33" s="19" t="s">
        <v>72</v>
      </c>
      <c r="B33" s="20" t="s">
        <v>73</v>
      </c>
      <c r="C33" s="43">
        <v>0.3</v>
      </c>
      <c r="D33" s="43">
        <v>0.4</v>
      </c>
      <c r="E33" s="43">
        <v>1.5</v>
      </c>
      <c r="F33" s="43">
        <v>0.5</v>
      </c>
      <c r="G33" s="43">
        <v>0.3</v>
      </c>
      <c r="H33" s="43">
        <v>0.2</v>
      </c>
      <c r="I33" s="43">
        <v>0.2</v>
      </c>
      <c r="J33" s="43">
        <v>0.1</v>
      </c>
      <c r="K33" s="43">
        <v>0</v>
      </c>
      <c r="L33" s="43">
        <v>0.7</v>
      </c>
      <c r="M33" s="46">
        <v>0.4</v>
      </c>
      <c r="N33" s="45">
        <v>0.2</v>
      </c>
      <c r="O33" s="45">
        <v>1</v>
      </c>
      <c r="P33" s="45">
        <v>0.2</v>
      </c>
      <c r="Q33" s="45">
        <v>0.8</v>
      </c>
      <c r="R33" s="45">
        <v>0.2</v>
      </c>
      <c r="S33" s="45">
        <v>0.2</v>
      </c>
      <c r="T33" s="45">
        <v>0.3</v>
      </c>
      <c r="U33" s="45">
        <v>0.6</v>
      </c>
      <c r="V33" s="45">
        <v>0.3</v>
      </c>
      <c r="W33" s="45">
        <v>0.9</v>
      </c>
      <c r="X33" s="45">
        <v>0.4</v>
      </c>
      <c r="Y33" s="51">
        <v>0.9</v>
      </c>
      <c r="Z33" s="51">
        <v>24.9</v>
      </c>
      <c r="AA33" s="51">
        <v>0.6</v>
      </c>
      <c r="AB33" s="51">
        <v>1.2</v>
      </c>
      <c r="AC33" s="51">
        <v>0.4</v>
      </c>
      <c r="AD33" s="51">
        <v>1.2</v>
      </c>
      <c r="AE33" s="51">
        <v>0.3</v>
      </c>
      <c r="AF33" s="51">
        <v>0.4</v>
      </c>
      <c r="AG33" s="51">
        <v>2</v>
      </c>
      <c r="AH33" s="51">
        <v>0</v>
      </c>
      <c r="AI33" s="51">
        <v>4.5</v>
      </c>
      <c r="AJ33" s="51">
        <v>4.2</v>
      </c>
      <c r="AK33" s="51">
        <v>0.5</v>
      </c>
      <c r="AL33" s="51">
        <v>0.30000000000000004</v>
      </c>
      <c r="AM33" s="51">
        <v>1.5</v>
      </c>
      <c r="AN33" s="51">
        <v>2</v>
      </c>
      <c r="AO33" s="51">
        <v>0.1</v>
      </c>
      <c r="AP33" s="51">
        <v>0.4</v>
      </c>
      <c r="AQ33" s="51">
        <v>0.2</v>
      </c>
      <c r="AR33" s="51">
        <v>0.8</v>
      </c>
      <c r="AS33" s="53">
        <v>2.2000000000000002</v>
      </c>
    </row>
    <row r="34" spans="1:45" s="18" customFormat="1" ht="51.75" x14ac:dyDescent="0.25">
      <c r="A34" s="19" t="s">
        <v>74</v>
      </c>
      <c r="B34" s="20" t="s">
        <v>75</v>
      </c>
      <c r="C34" s="43">
        <v>5.7</v>
      </c>
      <c r="D34" s="43">
        <v>3.7</v>
      </c>
      <c r="E34" s="43">
        <v>3.5</v>
      </c>
      <c r="F34" s="43">
        <v>3.4</v>
      </c>
      <c r="G34" s="43">
        <v>12.9</v>
      </c>
      <c r="H34" s="43">
        <v>5.6</v>
      </c>
      <c r="I34" s="43">
        <v>7.8</v>
      </c>
      <c r="J34" s="43">
        <v>8.4</v>
      </c>
      <c r="K34" s="43">
        <v>4</v>
      </c>
      <c r="L34" s="43">
        <v>10.199999999999999</v>
      </c>
      <c r="M34" s="46">
        <v>7.2</v>
      </c>
      <c r="N34" s="45">
        <v>8.3000000000000007</v>
      </c>
      <c r="O34" s="45">
        <v>9.1</v>
      </c>
      <c r="P34" s="45">
        <v>7.5</v>
      </c>
      <c r="Q34" s="45">
        <v>7.1</v>
      </c>
      <c r="R34" s="45">
        <v>18</v>
      </c>
      <c r="S34" s="45">
        <v>6.9</v>
      </c>
      <c r="T34" s="45">
        <v>5.6</v>
      </c>
      <c r="U34" s="45">
        <v>7.5</v>
      </c>
      <c r="V34" s="45">
        <v>9.3000000000000007</v>
      </c>
      <c r="W34" s="45">
        <v>8.9</v>
      </c>
      <c r="X34" s="45">
        <v>4.5</v>
      </c>
      <c r="Y34" s="51">
        <v>8</v>
      </c>
      <c r="Z34" s="51">
        <v>5.9</v>
      </c>
      <c r="AA34" s="51">
        <v>12.7</v>
      </c>
      <c r="AB34" s="51">
        <v>5.9</v>
      </c>
      <c r="AC34" s="51">
        <v>2.7</v>
      </c>
      <c r="AD34" s="51">
        <v>4.2</v>
      </c>
      <c r="AE34" s="51">
        <v>2.4</v>
      </c>
      <c r="AF34" s="51">
        <v>7.2</v>
      </c>
      <c r="AG34" s="51">
        <v>1.2</v>
      </c>
      <c r="AH34" s="51">
        <v>1.9000000000000001</v>
      </c>
      <c r="AI34" s="51">
        <v>1.3</v>
      </c>
      <c r="AJ34" s="51">
        <v>6.7</v>
      </c>
      <c r="AK34" s="51">
        <v>2.4</v>
      </c>
      <c r="AL34" s="51">
        <v>2.2000000000000002</v>
      </c>
      <c r="AM34" s="51">
        <v>4.2</v>
      </c>
      <c r="AN34" s="51">
        <v>1.9</v>
      </c>
      <c r="AO34" s="51">
        <v>2.5</v>
      </c>
      <c r="AP34" s="51">
        <v>7.3999999999999995</v>
      </c>
      <c r="AQ34" s="51">
        <v>2.1</v>
      </c>
      <c r="AR34" s="51">
        <v>2.2000000000000002</v>
      </c>
      <c r="AS34" s="53">
        <v>6.8</v>
      </c>
    </row>
    <row r="35" spans="1:45" s="6" customFormat="1" ht="39" x14ac:dyDescent="0.25">
      <c r="A35" s="19" t="s">
        <v>76</v>
      </c>
      <c r="B35" s="20" t="s">
        <v>77</v>
      </c>
      <c r="C35" s="48">
        <v>1.7</v>
      </c>
      <c r="D35" s="48">
        <v>2.2000000000000002</v>
      </c>
      <c r="E35" s="48">
        <v>0.7</v>
      </c>
      <c r="F35" s="48">
        <v>6.3</v>
      </c>
      <c r="G35" s="48">
        <v>3.6</v>
      </c>
      <c r="H35" s="48">
        <v>1.5</v>
      </c>
      <c r="I35" s="48">
        <v>2.4</v>
      </c>
      <c r="J35" s="48">
        <v>3.6</v>
      </c>
      <c r="K35" s="48">
        <v>2.6</v>
      </c>
      <c r="L35" s="48">
        <v>2.2000000000000002</v>
      </c>
      <c r="M35" s="48">
        <v>1.2</v>
      </c>
      <c r="N35" s="49">
        <v>2.1</v>
      </c>
      <c r="O35" s="49">
        <v>3</v>
      </c>
      <c r="P35" s="49">
        <v>3.2</v>
      </c>
      <c r="Q35" s="49">
        <v>2.7</v>
      </c>
      <c r="R35" s="49">
        <v>1.8</v>
      </c>
      <c r="S35" s="49">
        <v>2.9</v>
      </c>
      <c r="T35" s="49">
        <v>2.6</v>
      </c>
      <c r="U35" s="49">
        <v>3.1</v>
      </c>
      <c r="V35" s="49">
        <v>2.2999999999999998</v>
      </c>
      <c r="W35" s="49">
        <v>2.2000000000000002</v>
      </c>
      <c r="X35" s="49">
        <v>2.1</v>
      </c>
      <c r="Y35" s="51">
        <v>2.9</v>
      </c>
      <c r="Z35" s="51">
        <v>1.9</v>
      </c>
      <c r="AA35" s="49">
        <v>4.3</v>
      </c>
      <c r="AB35" s="49">
        <v>6.8</v>
      </c>
      <c r="AC35" s="49">
        <v>7.2</v>
      </c>
      <c r="AD35" s="49">
        <v>0.9</v>
      </c>
      <c r="AE35" s="49">
        <v>0.7</v>
      </c>
      <c r="AF35" s="49">
        <v>0.4</v>
      </c>
      <c r="AG35" s="49">
        <v>0.2</v>
      </c>
      <c r="AH35" s="49">
        <v>0.2</v>
      </c>
      <c r="AI35" s="49">
        <v>0.2</v>
      </c>
      <c r="AJ35" s="49">
        <v>1.3</v>
      </c>
      <c r="AK35" s="49">
        <v>1</v>
      </c>
      <c r="AL35" s="49">
        <v>0.3</v>
      </c>
      <c r="AM35" s="49">
        <v>1.4</v>
      </c>
      <c r="AN35" s="49">
        <v>1.5</v>
      </c>
      <c r="AO35" s="49">
        <v>0.4</v>
      </c>
      <c r="AP35" s="49">
        <v>0.9</v>
      </c>
      <c r="AQ35" s="49">
        <v>1.5</v>
      </c>
      <c r="AR35" s="49">
        <v>0.6</v>
      </c>
      <c r="AS35" s="54">
        <v>2.6</v>
      </c>
    </row>
    <row r="36" spans="1:45" s="6" customFormat="1" ht="26.25" x14ac:dyDescent="0.25">
      <c r="A36" s="19" t="s">
        <v>78</v>
      </c>
      <c r="B36" s="20" t="s">
        <v>79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 t="s">
        <v>186</v>
      </c>
      <c r="K36" s="48">
        <v>0</v>
      </c>
      <c r="L36" s="48">
        <v>0</v>
      </c>
      <c r="M36" s="48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51">
        <v>0.1</v>
      </c>
      <c r="Z36" s="51">
        <v>0</v>
      </c>
      <c r="AA36" s="49">
        <v>0.1</v>
      </c>
      <c r="AB36" s="49">
        <v>0</v>
      </c>
      <c r="AC36" s="49">
        <v>7.1</v>
      </c>
      <c r="AD36" s="49">
        <v>0</v>
      </c>
      <c r="AE36" s="49">
        <v>0.1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54">
        <v>0</v>
      </c>
    </row>
    <row r="37" spans="1:45" s="6" customFormat="1" ht="26.25" x14ac:dyDescent="0.25">
      <c r="A37" s="19" t="s">
        <v>80</v>
      </c>
      <c r="B37" s="20" t="s">
        <v>81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0.1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0.1</v>
      </c>
      <c r="V37" s="49">
        <v>0</v>
      </c>
      <c r="W37" s="49">
        <v>0.1</v>
      </c>
      <c r="X37" s="49">
        <v>0</v>
      </c>
      <c r="Y37" s="51">
        <v>0</v>
      </c>
      <c r="Z37" s="51">
        <v>0</v>
      </c>
      <c r="AA37" s="49">
        <v>0.1</v>
      </c>
      <c r="AB37" s="49">
        <v>0</v>
      </c>
      <c r="AC37" s="49">
        <v>0</v>
      </c>
      <c r="AD37" s="49">
        <v>1.2</v>
      </c>
      <c r="AE37" s="49">
        <v>0.1</v>
      </c>
      <c r="AF37" s="49">
        <v>0</v>
      </c>
      <c r="AG37" s="49">
        <v>0.1</v>
      </c>
      <c r="AH37" s="49">
        <v>0</v>
      </c>
      <c r="AI37" s="49">
        <v>0</v>
      </c>
      <c r="AJ37" s="49">
        <v>0.5</v>
      </c>
      <c r="AK37" s="49">
        <v>0.3</v>
      </c>
      <c r="AL37" s="49">
        <v>0</v>
      </c>
      <c r="AM37" s="49">
        <v>0.8</v>
      </c>
      <c r="AN37" s="49">
        <v>0.3</v>
      </c>
      <c r="AO37" s="49">
        <v>0</v>
      </c>
      <c r="AP37" s="49">
        <v>0.1</v>
      </c>
      <c r="AQ37" s="49">
        <v>2</v>
      </c>
      <c r="AR37" s="49">
        <v>0</v>
      </c>
      <c r="AS37" s="54">
        <v>0.1</v>
      </c>
    </row>
    <row r="38" spans="1:45" s="6" customFormat="1" ht="90" x14ac:dyDescent="0.25">
      <c r="A38" s="19" t="s">
        <v>82</v>
      </c>
      <c r="B38" s="20" t="s">
        <v>83</v>
      </c>
      <c r="C38" s="48">
        <v>0</v>
      </c>
      <c r="D38" s="48">
        <v>0</v>
      </c>
      <c r="E38" s="48">
        <v>0</v>
      </c>
      <c r="F38" s="48">
        <v>0</v>
      </c>
      <c r="G38" s="48">
        <v>0.4</v>
      </c>
      <c r="H38" s="48">
        <v>0.1</v>
      </c>
      <c r="I38" s="48">
        <v>0.4</v>
      </c>
      <c r="J38" s="48">
        <v>0</v>
      </c>
      <c r="K38" s="48">
        <v>0</v>
      </c>
      <c r="L38" s="48">
        <v>0</v>
      </c>
      <c r="M38" s="48">
        <v>1.3</v>
      </c>
      <c r="N38" s="49">
        <v>0</v>
      </c>
      <c r="O38" s="49">
        <v>0.1</v>
      </c>
      <c r="P38" s="49">
        <v>0</v>
      </c>
      <c r="Q38" s="49">
        <v>0.1</v>
      </c>
      <c r="R38" s="49">
        <v>0.1</v>
      </c>
      <c r="S38" s="49">
        <v>0</v>
      </c>
      <c r="T38" s="49">
        <v>0.1</v>
      </c>
      <c r="U38" s="49">
        <v>0.2</v>
      </c>
      <c r="V38" s="49">
        <v>0</v>
      </c>
      <c r="W38" s="49">
        <v>0.1</v>
      </c>
      <c r="X38" s="49">
        <v>0.1</v>
      </c>
      <c r="Y38" s="51">
        <v>0.3</v>
      </c>
      <c r="Z38" s="51">
        <v>0.1</v>
      </c>
      <c r="AA38" s="49">
        <v>0.8</v>
      </c>
      <c r="AB38" s="49">
        <v>0.1</v>
      </c>
      <c r="AC38" s="49">
        <v>1.1000000000000001</v>
      </c>
      <c r="AD38" s="49">
        <v>0.3</v>
      </c>
      <c r="AE38" s="49">
        <v>29.4</v>
      </c>
      <c r="AF38" s="49">
        <v>1.3</v>
      </c>
      <c r="AG38" s="49">
        <v>0.2</v>
      </c>
      <c r="AH38" s="49">
        <v>0.1</v>
      </c>
      <c r="AI38" s="49">
        <v>0.3</v>
      </c>
      <c r="AJ38" s="49">
        <v>0.5</v>
      </c>
      <c r="AK38" s="49">
        <v>0</v>
      </c>
      <c r="AL38" s="49">
        <v>9.4</v>
      </c>
      <c r="AM38" s="49">
        <v>0.5</v>
      </c>
      <c r="AN38" s="49" t="s">
        <v>186</v>
      </c>
      <c r="AO38" s="49">
        <v>0.2</v>
      </c>
      <c r="AP38" s="49">
        <v>0.3</v>
      </c>
      <c r="AQ38" s="49">
        <v>2.1</v>
      </c>
      <c r="AR38" s="49">
        <v>1.3</v>
      </c>
      <c r="AS38" s="54">
        <v>0.5</v>
      </c>
    </row>
    <row r="39" spans="1:45" s="26" customFormat="1" ht="26.25" x14ac:dyDescent="0.25">
      <c r="A39" s="19" t="s">
        <v>84</v>
      </c>
      <c r="B39" s="20" t="s">
        <v>85</v>
      </c>
      <c r="C39" s="48">
        <v>0</v>
      </c>
      <c r="D39" s="48">
        <v>0</v>
      </c>
      <c r="E39" s="48">
        <v>0.1</v>
      </c>
      <c r="F39" s="48">
        <v>0</v>
      </c>
      <c r="G39" s="48">
        <v>0.1</v>
      </c>
      <c r="H39" s="48">
        <v>0.1</v>
      </c>
      <c r="I39" s="48">
        <v>0.1</v>
      </c>
      <c r="J39" s="48">
        <v>0</v>
      </c>
      <c r="K39" s="48">
        <v>0</v>
      </c>
      <c r="L39" s="48">
        <v>0.1</v>
      </c>
      <c r="M39" s="48">
        <v>0.5</v>
      </c>
      <c r="N39" s="49">
        <v>0.2</v>
      </c>
      <c r="O39" s="49">
        <v>0.1</v>
      </c>
      <c r="P39" s="49">
        <v>0</v>
      </c>
      <c r="Q39" s="49">
        <v>0.1</v>
      </c>
      <c r="R39" s="49">
        <v>0.1</v>
      </c>
      <c r="S39" s="49">
        <v>0.1</v>
      </c>
      <c r="T39" s="49">
        <v>0.1</v>
      </c>
      <c r="U39" s="49">
        <v>0.1</v>
      </c>
      <c r="V39" s="49">
        <v>0.1</v>
      </c>
      <c r="W39" s="49">
        <v>0.2</v>
      </c>
      <c r="X39" s="49">
        <v>0.1</v>
      </c>
      <c r="Y39" s="51">
        <v>0.5</v>
      </c>
      <c r="Z39" s="51">
        <v>0.1</v>
      </c>
      <c r="AA39" s="49">
        <v>0.4</v>
      </c>
      <c r="AB39" s="49">
        <v>0.3</v>
      </c>
      <c r="AC39" s="49">
        <v>1.4</v>
      </c>
      <c r="AD39" s="49">
        <v>0.5</v>
      </c>
      <c r="AE39" s="49">
        <v>2.1</v>
      </c>
      <c r="AF39" s="49">
        <v>18.899999999999999</v>
      </c>
      <c r="AG39" s="49">
        <v>0.3</v>
      </c>
      <c r="AH39" s="49">
        <v>0.2</v>
      </c>
      <c r="AI39" s="49">
        <v>0.1</v>
      </c>
      <c r="AJ39" s="49">
        <v>0.7</v>
      </c>
      <c r="AK39" s="49">
        <v>0.4</v>
      </c>
      <c r="AL39" s="49">
        <v>1.8</v>
      </c>
      <c r="AM39" s="49">
        <v>1.4000000000000001</v>
      </c>
      <c r="AN39" s="49">
        <v>1.1000000000000001</v>
      </c>
      <c r="AO39" s="49">
        <v>0.3</v>
      </c>
      <c r="AP39" s="49">
        <v>0.5</v>
      </c>
      <c r="AQ39" s="49">
        <v>1.5</v>
      </c>
      <c r="AR39" s="49">
        <v>0.2</v>
      </c>
      <c r="AS39" s="54">
        <v>0.4</v>
      </c>
    </row>
    <row r="40" spans="1:45" s="26" customFormat="1" ht="39" x14ac:dyDescent="0.25">
      <c r="A40" s="19" t="s">
        <v>86</v>
      </c>
      <c r="B40" s="20" t="s">
        <v>87</v>
      </c>
      <c r="C40" s="49">
        <v>0</v>
      </c>
      <c r="D40" s="49">
        <v>0.1</v>
      </c>
      <c r="E40" s="49">
        <v>0</v>
      </c>
      <c r="F40" s="49">
        <v>0.1</v>
      </c>
      <c r="G40" s="49">
        <v>0</v>
      </c>
      <c r="H40" s="49">
        <v>0.1</v>
      </c>
      <c r="I40" s="49">
        <v>0.2</v>
      </c>
      <c r="J40" s="49">
        <v>0.2</v>
      </c>
      <c r="K40" s="49">
        <v>0</v>
      </c>
      <c r="L40" s="49">
        <v>0.1</v>
      </c>
      <c r="M40" s="49">
        <v>0.9</v>
      </c>
      <c r="N40" s="49">
        <v>0.1</v>
      </c>
      <c r="O40" s="49">
        <v>0.2</v>
      </c>
      <c r="P40" s="49">
        <v>0</v>
      </c>
      <c r="Q40" s="49">
        <v>0.2</v>
      </c>
      <c r="R40" s="49">
        <v>0.4</v>
      </c>
      <c r="S40" s="49">
        <v>0.1</v>
      </c>
      <c r="T40" s="49">
        <v>0.1</v>
      </c>
      <c r="U40" s="49">
        <v>0.3</v>
      </c>
      <c r="V40" s="49">
        <v>0.1</v>
      </c>
      <c r="W40" s="49">
        <v>0.2</v>
      </c>
      <c r="X40" s="49">
        <v>0.2</v>
      </c>
      <c r="Y40" s="49">
        <v>0.4</v>
      </c>
      <c r="Z40" s="49">
        <v>0.1</v>
      </c>
      <c r="AA40" s="49">
        <v>0.9</v>
      </c>
      <c r="AB40" s="49">
        <v>0.3</v>
      </c>
      <c r="AC40" s="49">
        <v>0.3</v>
      </c>
      <c r="AD40" s="49">
        <v>0.4</v>
      </c>
      <c r="AE40" s="49">
        <v>2.1</v>
      </c>
      <c r="AF40" s="49">
        <v>0.8</v>
      </c>
      <c r="AG40" s="49">
        <v>36.9</v>
      </c>
      <c r="AH40" s="49">
        <v>0.6</v>
      </c>
      <c r="AI40" s="49">
        <v>0.1</v>
      </c>
      <c r="AJ40" s="49">
        <v>2.2999999999999998</v>
      </c>
      <c r="AK40" s="49">
        <v>0.6</v>
      </c>
      <c r="AL40" s="49">
        <v>6</v>
      </c>
      <c r="AM40" s="49">
        <v>0.8</v>
      </c>
      <c r="AN40" s="49">
        <v>0.3</v>
      </c>
      <c r="AO40" s="49">
        <v>1</v>
      </c>
      <c r="AP40" s="49">
        <v>0.8</v>
      </c>
      <c r="AQ40" s="49">
        <v>0.7</v>
      </c>
      <c r="AR40" s="49">
        <v>0.9</v>
      </c>
      <c r="AS40" s="54">
        <v>1.3</v>
      </c>
    </row>
    <row r="41" spans="1:45" s="26" customFormat="1" ht="26.25" x14ac:dyDescent="0.25">
      <c r="A41" s="19" t="s">
        <v>88</v>
      </c>
      <c r="B41" s="20" t="s">
        <v>89</v>
      </c>
      <c r="C41" s="49">
        <v>0.7</v>
      </c>
      <c r="D41" s="49">
        <v>2.2999999999999998</v>
      </c>
      <c r="E41" s="49">
        <v>1.8</v>
      </c>
      <c r="F41" s="49">
        <v>0.5</v>
      </c>
      <c r="G41" s="49">
        <v>0.8</v>
      </c>
      <c r="H41" s="49">
        <v>0.5</v>
      </c>
      <c r="I41" s="49">
        <v>0.6</v>
      </c>
      <c r="J41" s="49">
        <v>0.9</v>
      </c>
      <c r="K41" s="49">
        <v>0.2</v>
      </c>
      <c r="L41" s="49">
        <v>0.7</v>
      </c>
      <c r="M41" s="49">
        <v>2.7</v>
      </c>
      <c r="N41" s="49">
        <v>0.6</v>
      </c>
      <c r="O41" s="49">
        <v>0.6</v>
      </c>
      <c r="P41" s="49">
        <v>0.4</v>
      </c>
      <c r="Q41" s="49">
        <v>0.5</v>
      </c>
      <c r="R41" s="49">
        <v>2.1</v>
      </c>
      <c r="S41" s="49">
        <v>1</v>
      </c>
      <c r="T41" s="49">
        <v>1.6</v>
      </c>
      <c r="U41" s="49">
        <v>0.9</v>
      </c>
      <c r="V41" s="49">
        <v>5</v>
      </c>
      <c r="W41" s="49">
        <v>0.9</v>
      </c>
      <c r="X41" s="49">
        <v>1</v>
      </c>
      <c r="Y41" s="49">
        <v>3.8</v>
      </c>
      <c r="Z41" s="49">
        <v>0.6</v>
      </c>
      <c r="AA41" s="49">
        <v>3.8</v>
      </c>
      <c r="AB41" s="49">
        <v>1.2</v>
      </c>
      <c r="AC41" s="49">
        <v>2.6</v>
      </c>
      <c r="AD41" s="49">
        <v>1.7</v>
      </c>
      <c r="AE41" s="49">
        <v>0.9</v>
      </c>
      <c r="AF41" s="49">
        <v>0.7</v>
      </c>
      <c r="AG41" s="49">
        <v>1.1000000000000001</v>
      </c>
      <c r="AH41" s="49">
        <v>18.399999999999999</v>
      </c>
      <c r="AI41" s="49">
        <v>2.6</v>
      </c>
      <c r="AJ41" s="49">
        <v>7.3</v>
      </c>
      <c r="AK41" s="49">
        <v>1.2</v>
      </c>
      <c r="AL41" s="49">
        <v>2.7</v>
      </c>
      <c r="AM41" s="49">
        <v>1.6</v>
      </c>
      <c r="AN41" s="49">
        <v>0.6</v>
      </c>
      <c r="AO41" s="49">
        <v>0.9</v>
      </c>
      <c r="AP41" s="49">
        <v>2.1</v>
      </c>
      <c r="AQ41" s="49">
        <v>0.8</v>
      </c>
      <c r="AR41" s="49">
        <v>1.3</v>
      </c>
      <c r="AS41" s="54">
        <v>1.9</v>
      </c>
    </row>
    <row r="42" spans="1:45" s="26" customFormat="1" ht="15" x14ac:dyDescent="0.25">
      <c r="A42" s="19" t="s">
        <v>90</v>
      </c>
      <c r="B42" s="20" t="s">
        <v>91</v>
      </c>
      <c r="C42" s="49">
        <v>0.2</v>
      </c>
      <c r="D42" s="49">
        <v>0.5</v>
      </c>
      <c r="E42" s="49">
        <v>1.5</v>
      </c>
      <c r="F42" s="49">
        <v>0.2</v>
      </c>
      <c r="G42" s="49">
        <v>1.2</v>
      </c>
      <c r="H42" s="49">
        <v>0.5</v>
      </c>
      <c r="I42" s="49">
        <v>0.5</v>
      </c>
      <c r="J42" s="49">
        <v>0</v>
      </c>
      <c r="K42" s="49">
        <v>0.4</v>
      </c>
      <c r="L42" s="49">
        <v>0.6</v>
      </c>
      <c r="M42" s="49">
        <v>2.8</v>
      </c>
      <c r="N42" s="49">
        <v>0.5</v>
      </c>
      <c r="O42" s="49">
        <v>0.4</v>
      </c>
      <c r="P42" s="49">
        <v>0.2</v>
      </c>
      <c r="Q42" s="49">
        <v>0.6</v>
      </c>
      <c r="R42" s="49">
        <v>0.6</v>
      </c>
      <c r="S42" s="49">
        <v>0.5</v>
      </c>
      <c r="T42" s="49">
        <v>0.6</v>
      </c>
      <c r="U42" s="49">
        <v>0.8</v>
      </c>
      <c r="V42" s="49">
        <v>0.4</v>
      </c>
      <c r="W42" s="49">
        <v>0.9</v>
      </c>
      <c r="X42" s="49">
        <v>0.8</v>
      </c>
      <c r="Y42" s="49">
        <v>1.5</v>
      </c>
      <c r="Z42" s="49">
        <v>0.3</v>
      </c>
      <c r="AA42" s="49">
        <v>4.7</v>
      </c>
      <c r="AB42" s="49">
        <v>0.7</v>
      </c>
      <c r="AC42" s="49">
        <v>1.2</v>
      </c>
      <c r="AD42" s="49">
        <v>3.6</v>
      </c>
      <c r="AE42" s="49">
        <v>2.1</v>
      </c>
      <c r="AF42" s="49">
        <v>2.2000000000000002</v>
      </c>
      <c r="AG42" s="49">
        <v>2.6</v>
      </c>
      <c r="AH42" s="49">
        <v>2.9</v>
      </c>
      <c r="AI42" s="49">
        <v>5.7</v>
      </c>
      <c r="AJ42" s="49">
        <v>13.7</v>
      </c>
      <c r="AK42" s="49">
        <v>2.8000000000000003</v>
      </c>
      <c r="AL42" s="49">
        <v>11.8</v>
      </c>
      <c r="AM42" s="49">
        <v>1.5</v>
      </c>
      <c r="AN42" s="49">
        <v>0</v>
      </c>
      <c r="AO42" s="49">
        <v>0.2</v>
      </c>
      <c r="AP42" s="49">
        <v>1.4</v>
      </c>
      <c r="AQ42" s="49">
        <v>1</v>
      </c>
      <c r="AR42" s="49">
        <v>1.2</v>
      </c>
      <c r="AS42" s="54">
        <v>1.8</v>
      </c>
    </row>
    <row r="43" spans="1:45" s="26" customFormat="1" ht="117.75" customHeight="1" x14ac:dyDescent="0.25">
      <c r="A43" s="19" t="s">
        <v>92</v>
      </c>
      <c r="B43" s="20" t="s">
        <v>93</v>
      </c>
      <c r="C43" s="49">
        <v>0.8</v>
      </c>
      <c r="D43" s="49">
        <v>1.8</v>
      </c>
      <c r="E43" s="49">
        <v>1.6</v>
      </c>
      <c r="F43" s="49">
        <v>2.2999999999999998</v>
      </c>
      <c r="G43" s="49">
        <v>0.3</v>
      </c>
      <c r="H43" s="49">
        <v>0.3</v>
      </c>
      <c r="I43" s="49">
        <v>0.5</v>
      </c>
      <c r="J43" s="49">
        <v>0.1</v>
      </c>
      <c r="K43" s="49">
        <v>0.1</v>
      </c>
      <c r="L43" s="49">
        <v>0.3</v>
      </c>
      <c r="M43" s="49">
        <v>0.3</v>
      </c>
      <c r="N43" s="49">
        <v>0.3</v>
      </c>
      <c r="O43" s="49">
        <v>1.2</v>
      </c>
      <c r="P43" s="49">
        <v>0.3</v>
      </c>
      <c r="Q43" s="49">
        <v>0.6</v>
      </c>
      <c r="R43" s="49">
        <v>0.4</v>
      </c>
      <c r="S43" s="49">
        <v>0.5</v>
      </c>
      <c r="T43" s="49">
        <v>0.7</v>
      </c>
      <c r="U43" s="49">
        <v>2.6</v>
      </c>
      <c r="V43" s="49">
        <v>3.7</v>
      </c>
      <c r="W43" s="49">
        <v>1.6</v>
      </c>
      <c r="X43" s="49">
        <v>0.5</v>
      </c>
      <c r="Y43" s="49">
        <v>2.9</v>
      </c>
      <c r="Z43" s="49">
        <v>2.9</v>
      </c>
      <c r="AA43" s="49">
        <v>1.8</v>
      </c>
      <c r="AB43" s="49">
        <v>1.5</v>
      </c>
      <c r="AC43" s="49">
        <v>0.6</v>
      </c>
      <c r="AD43" s="49">
        <v>1.5</v>
      </c>
      <c r="AE43" s="49">
        <v>1.9</v>
      </c>
      <c r="AF43" s="49">
        <v>1.2</v>
      </c>
      <c r="AG43" s="49">
        <v>1.1000000000000001</v>
      </c>
      <c r="AH43" s="49">
        <v>5.2</v>
      </c>
      <c r="AI43" s="49">
        <v>3.2</v>
      </c>
      <c r="AJ43" s="49">
        <v>6.8</v>
      </c>
      <c r="AK43" s="49">
        <v>1.7</v>
      </c>
      <c r="AL43" s="49">
        <v>0.8</v>
      </c>
      <c r="AM43" s="49">
        <v>3.9</v>
      </c>
      <c r="AN43" s="49">
        <v>1.3</v>
      </c>
      <c r="AO43" s="49">
        <v>1.6</v>
      </c>
      <c r="AP43" s="49">
        <v>0.9</v>
      </c>
      <c r="AQ43" s="49">
        <v>1.2</v>
      </c>
      <c r="AR43" s="49">
        <v>1.2</v>
      </c>
      <c r="AS43" s="54">
        <v>1.5</v>
      </c>
    </row>
    <row r="44" spans="1:45" s="26" customFormat="1" ht="26.25" x14ac:dyDescent="0.25">
      <c r="A44" s="19" t="s">
        <v>94</v>
      </c>
      <c r="B44" s="20" t="s">
        <v>95</v>
      </c>
      <c r="C44" s="49">
        <v>0</v>
      </c>
      <c r="D44" s="49">
        <v>0.2</v>
      </c>
      <c r="E44" s="49">
        <v>0.1</v>
      </c>
      <c r="F44" s="49">
        <v>0.1</v>
      </c>
      <c r="G44" s="49">
        <v>0</v>
      </c>
      <c r="H44" s="49">
        <v>0</v>
      </c>
      <c r="I44" s="49">
        <v>0.1</v>
      </c>
      <c r="J44" s="49">
        <v>0.1</v>
      </c>
      <c r="K44" s="49" t="s">
        <v>186</v>
      </c>
      <c r="L44" s="49">
        <v>0.1</v>
      </c>
      <c r="M44" s="49">
        <v>3.1</v>
      </c>
      <c r="N44" s="49">
        <v>0</v>
      </c>
      <c r="O44" s="49">
        <v>0</v>
      </c>
      <c r="P44" s="49">
        <v>0</v>
      </c>
      <c r="Q44" s="49">
        <v>0.2</v>
      </c>
      <c r="R44" s="49">
        <v>0.3</v>
      </c>
      <c r="S44" s="49">
        <v>0</v>
      </c>
      <c r="T44" s="49">
        <v>0.1</v>
      </c>
      <c r="U44" s="49">
        <v>0.2</v>
      </c>
      <c r="V44" s="49">
        <v>0.1</v>
      </c>
      <c r="W44" s="49">
        <v>0</v>
      </c>
      <c r="X44" s="49">
        <v>0.1</v>
      </c>
      <c r="Y44" s="49">
        <v>0.8</v>
      </c>
      <c r="Z44" s="49">
        <v>0.2</v>
      </c>
      <c r="AA44" s="49">
        <v>0.1</v>
      </c>
      <c r="AB44" s="49">
        <v>0.1</v>
      </c>
      <c r="AC44" s="49" t="s">
        <v>186</v>
      </c>
      <c r="AD44" s="49">
        <v>0</v>
      </c>
      <c r="AE44" s="49">
        <v>0</v>
      </c>
      <c r="AF44" s="49" t="s">
        <v>186</v>
      </c>
      <c r="AG44" s="49">
        <v>0.6</v>
      </c>
      <c r="AH44" s="49" t="s">
        <v>186</v>
      </c>
      <c r="AI44" s="49">
        <v>0</v>
      </c>
      <c r="AJ44" s="49">
        <v>0.6</v>
      </c>
      <c r="AK44" s="49">
        <v>2.6</v>
      </c>
      <c r="AL44" s="49">
        <v>0</v>
      </c>
      <c r="AM44" s="49">
        <v>0</v>
      </c>
      <c r="AN44" s="49">
        <v>0.7</v>
      </c>
      <c r="AO44" s="49">
        <v>0.2</v>
      </c>
      <c r="AP44" s="49">
        <v>0.1</v>
      </c>
      <c r="AQ44" s="49">
        <v>0.1</v>
      </c>
      <c r="AR44" s="49">
        <v>0.1</v>
      </c>
      <c r="AS44" s="54">
        <v>0.1</v>
      </c>
    </row>
    <row r="45" spans="1:45" s="26" customFormat="1" ht="64.5" x14ac:dyDescent="0.25">
      <c r="A45" s="19" t="s">
        <v>96</v>
      </c>
      <c r="B45" s="20" t="s">
        <v>97</v>
      </c>
      <c r="C45" s="49">
        <v>0.2</v>
      </c>
      <c r="D45" s="49">
        <v>1</v>
      </c>
      <c r="E45" s="49">
        <v>0</v>
      </c>
      <c r="F45" s="49">
        <v>0.2</v>
      </c>
      <c r="G45" s="49">
        <v>1.6</v>
      </c>
      <c r="H45" s="49">
        <v>0.3</v>
      </c>
      <c r="I45" s="49">
        <v>0.5</v>
      </c>
      <c r="J45" s="49">
        <v>0</v>
      </c>
      <c r="K45" s="49">
        <v>0.3</v>
      </c>
      <c r="L45" s="49">
        <v>1.1000000000000001</v>
      </c>
      <c r="M45" s="49">
        <v>2.7</v>
      </c>
      <c r="N45" s="49">
        <v>0.4</v>
      </c>
      <c r="O45" s="49">
        <v>0.6</v>
      </c>
      <c r="P45" s="49">
        <v>0.1</v>
      </c>
      <c r="Q45" s="49">
        <v>0.2</v>
      </c>
      <c r="R45" s="49">
        <v>0.1</v>
      </c>
      <c r="S45" s="49">
        <v>0.1</v>
      </c>
      <c r="T45" s="49">
        <v>0.3</v>
      </c>
      <c r="U45" s="49">
        <v>0.2</v>
      </c>
      <c r="V45" s="49">
        <v>0.1</v>
      </c>
      <c r="W45" s="49">
        <v>0.3</v>
      </c>
      <c r="X45" s="49">
        <v>0</v>
      </c>
      <c r="Y45" s="49">
        <v>0.5</v>
      </c>
      <c r="Z45" s="49">
        <v>0.3</v>
      </c>
      <c r="AA45" s="49">
        <v>3.1</v>
      </c>
      <c r="AB45" s="49">
        <v>0.4</v>
      </c>
      <c r="AC45" s="49">
        <v>0.1</v>
      </c>
      <c r="AD45" s="49">
        <v>1.6</v>
      </c>
      <c r="AE45" s="49">
        <v>3.2</v>
      </c>
      <c r="AF45" s="49">
        <v>1.5</v>
      </c>
      <c r="AG45" s="49">
        <v>0.4</v>
      </c>
      <c r="AH45" s="49">
        <v>1.3</v>
      </c>
      <c r="AI45" s="49">
        <v>1.7</v>
      </c>
      <c r="AJ45" s="49">
        <v>0.5</v>
      </c>
      <c r="AK45" s="49">
        <v>0.1</v>
      </c>
      <c r="AL45" s="49">
        <v>3.5</v>
      </c>
      <c r="AM45" s="49">
        <v>2.2999999999999998</v>
      </c>
      <c r="AN45" s="49" t="s">
        <v>186</v>
      </c>
      <c r="AO45" s="49">
        <v>0.5</v>
      </c>
      <c r="AP45" s="49">
        <v>0.9</v>
      </c>
      <c r="AQ45" s="49">
        <v>1.8</v>
      </c>
      <c r="AR45" s="49">
        <v>1.5</v>
      </c>
      <c r="AS45" s="54">
        <v>0.9</v>
      </c>
    </row>
    <row r="46" spans="1:45" s="26" customFormat="1" ht="39" x14ac:dyDescent="0.25">
      <c r="A46" s="19" t="s">
        <v>98</v>
      </c>
      <c r="B46" s="20" t="s">
        <v>99</v>
      </c>
      <c r="C46" s="49">
        <v>0.6</v>
      </c>
      <c r="D46" s="49">
        <v>1.8</v>
      </c>
      <c r="E46" s="49">
        <v>0.3</v>
      </c>
      <c r="F46" s="49">
        <v>1.4</v>
      </c>
      <c r="G46" s="49">
        <v>0.2</v>
      </c>
      <c r="H46" s="49">
        <v>0.1</v>
      </c>
      <c r="I46" s="49">
        <v>0.3</v>
      </c>
      <c r="J46" s="49">
        <v>0.1</v>
      </c>
      <c r="K46" s="49">
        <v>0</v>
      </c>
      <c r="L46" s="49">
        <v>0.2</v>
      </c>
      <c r="M46" s="49">
        <v>0.7</v>
      </c>
      <c r="N46" s="49">
        <v>0.2</v>
      </c>
      <c r="O46" s="49">
        <v>0.7</v>
      </c>
      <c r="P46" s="49">
        <v>0.3</v>
      </c>
      <c r="Q46" s="49">
        <v>0.2</v>
      </c>
      <c r="R46" s="49">
        <v>0.1</v>
      </c>
      <c r="S46" s="49">
        <v>0.1</v>
      </c>
      <c r="T46" s="49">
        <v>0.2</v>
      </c>
      <c r="U46" s="49">
        <v>1.4</v>
      </c>
      <c r="V46" s="49">
        <v>0.1</v>
      </c>
      <c r="W46" s="49">
        <v>0.2</v>
      </c>
      <c r="X46" s="49">
        <v>0.1</v>
      </c>
      <c r="Y46" s="49">
        <v>3.4</v>
      </c>
      <c r="Z46" s="49">
        <v>0.6</v>
      </c>
      <c r="AA46" s="49">
        <v>0.7</v>
      </c>
      <c r="AB46" s="49">
        <v>3.5</v>
      </c>
      <c r="AC46" s="49">
        <v>1.2</v>
      </c>
      <c r="AD46" s="49">
        <v>2.7</v>
      </c>
      <c r="AE46" s="49">
        <v>1.2</v>
      </c>
      <c r="AF46" s="49">
        <v>0.9</v>
      </c>
      <c r="AG46" s="49">
        <v>0.9</v>
      </c>
      <c r="AH46" s="49">
        <v>0.9</v>
      </c>
      <c r="AI46" s="49">
        <v>3.2</v>
      </c>
      <c r="AJ46" s="49">
        <v>0.1</v>
      </c>
      <c r="AK46" s="49">
        <v>0</v>
      </c>
      <c r="AL46" s="49">
        <v>0.3</v>
      </c>
      <c r="AM46" s="49">
        <v>13.2</v>
      </c>
      <c r="AN46" s="49" t="s">
        <v>186</v>
      </c>
      <c r="AO46" s="49">
        <v>1.1000000000000001</v>
      </c>
      <c r="AP46" s="49">
        <v>1.2</v>
      </c>
      <c r="AQ46" s="49">
        <v>4.9000000000000004</v>
      </c>
      <c r="AR46" s="49">
        <v>2.8</v>
      </c>
      <c r="AS46" s="54">
        <v>1</v>
      </c>
    </row>
    <row r="47" spans="1:45" s="26" customFormat="1" ht="39" x14ac:dyDescent="0.25">
      <c r="A47" s="19" t="s">
        <v>100</v>
      </c>
      <c r="B47" s="20" t="s">
        <v>101</v>
      </c>
      <c r="C47" s="49">
        <v>0.1</v>
      </c>
      <c r="D47" s="49">
        <v>0.2</v>
      </c>
      <c r="E47" s="49">
        <v>0.2</v>
      </c>
      <c r="F47" s="49">
        <v>0.5</v>
      </c>
      <c r="G47" s="49">
        <v>0.4</v>
      </c>
      <c r="H47" s="49">
        <v>0.1</v>
      </c>
      <c r="I47" s="49">
        <v>0.2</v>
      </c>
      <c r="J47" s="49">
        <v>0.2</v>
      </c>
      <c r="K47" s="49">
        <v>0.4</v>
      </c>
      <c r="L47" s="49">
        <v>0.4</v>
      </c>
      <c r="M47" s="49">
        <v>0.7</v>
      </c>
      <c r="N47" s="49">
        <v>0.3</v>
      </c>
      <c r="O47" s="49">
        <v>0.1</v>
      </c>
      <c r="P47" s="49">
        <v>0.1</v>
      </c>
      <c r="Q47" s="49">
        <v>0.2</v>
      </c>
      <c r="R47" s="49">
        <v>0.2</v>
      </c>
      <c r="S47" s="49">
        <v>0.3</v>
      </c>
      <c r="T47" s="49">
        <v>0.3</v>
      </c>
      <c r="U47" s="49">
        <v>0.2</v>
      </c>
      <c r="V47" s="49">
        <v>0.3</v>
      </c>
      <c r="W47" s="49">
        <v>0.2</v>
      </c>
      <c r="X47" s="49">
        <v>0.7</v>
      </c>
      <c r="Y47" s="49">
        <v>1.9</v>
      </c>
      <c r="Z47" s="49">
        <v>0.2</v>
      </c>
      <c r="AA47" s="49">
        <v>0.6</v>
      </c>
      <c r="AB47" s="49">
        <v>0.3</v>
      </c>
      <c r="AC47" s="49">
        <v>0.2</v>
      </c>
      <c r="AD47" s="49">
        <v>0.4</v>
      </c>
      <c r="AE47" s="49">
        <v>0.3</v>
      </c>
      <c r="AF47" s="49">
        <v>0.2</v>
      </c>
      <c r="AG47" s="49">
        <v>0</v>
      </c>
      <c r="AH47" s="49">
        <v>0.1</v>
      </c>
      <c r="AI47" s="49">
        <v>0.2</v>
      </c>
      <c r="AJ47" s="49">
        <v>0.3</v>
      </c>
      <c r="AK47" s="49">
        <v>0.3</v>
      </c>
      <c r="AL47" s="49">
        <v>0.2</v>
      </c>
      <c r="AM47" s="49">
        <v>0.4</v>
      </c>
      <c r="AN47" s="49">
        <v>0.2</v>
      </c>
      <c r="AO47" s="49">
        <v>1.8</v>
      </c>
      <c r="AP47" s="49">
        <v>1</v>
      </c>
      <c r="AQ47" s="49">
        <v>1.6</v>
      </c>
      <c r="AR47" s="49">
        <v>0.2</v>
      </c>
      <c r="AS47" s="54">
        <v>0.4</v>
      </c>
    </row>
    <row r="48" spans="1:45" s="26" customFormat="1" ht="15" x14ac:dyDescent="0.25">
      <c r="A48" s="19" t="s">
        <v>102</v>
      </c>
      <c r="B48" s="20" t="s">
        <v>103</v>
      </c>
      <c r="C48" s="49">
        <v>0</v>
      </c>
      <c r="D48" s="49">
        <v>0.1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0.1</v>
      </c>
      <c r="N48" s="49" t="s">
        <v>186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0.1</v>
      </c>
      <c r="V48" s="49">
        <v>0</v>
      </c>
      <c r="W48" s="49">
        <v>0</v>
      </c>
      <c r="X48" s="49">
        <v>0</v>
      </c>
      <c r="Y48" s="49">
        <v>0.1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0.1</v>
      </c>
      <c r="AG48" s="49">
        <v>0</v>
      </c>
      <c r="AH48" s="49">
        <v>0</v>
      </c>
      <c r="AI48" s="49">
        <v>0</v>
      </c>
      <c r="AJ48" s="49">
        <v>0.3</v>
      </c>
      <c r="AK48" s="49">
        <v>0</v>
      </c>
      <c r="AL48" s="49">
        <v>0</v>
      </c>
      <c r="AM48" s="49">
        <v>0.1</v>
      </c>
      <c r="AN48" s="49">
        <v>0.1</v>
      </c>
      <c r="AO48" s="49">
        <v>3.1</v>
      </c>
      <c r="AP48" s="49">
        <v>0.1</v>
      </c>
      <c r="AQ48" s="49">
        <v>0</v>
      </c>
      <c r="AR48" s="49">
        <v>0</v>
      </c>
      <c r="AS48" s="54">
        <v>0.1</v>
      </c>
    </row>
    <row r="49" spans="1:139" s="26" customFormat="1" ht="25.5" x14ac:dyDescent="0.25">
      <c r="A49" s="21" t="s">
        <v>104</v>
      </c>
      <c r="B49" s="20" t="s">
        <v>105</v>
      </c>
      <c r="C49" s="49">
        <v>0</v>
      </c>
      <c r="D49" s="49">
        <v>0.1</v>
      </c>
      <c r="E49" s="49">
        <v>0</v>
      </c>
      <c r="F49" s="49">
        <v>0.1</v>
      </c>
      <c r="G49" s="49">
        <v>0</v>
      </c>
      <c r="H49" s="49">
        <v>0</v>
      </c>
      <c r="I49" s="49">
        <v>0</v>
      </c>
      <c r="J49" s="49">
        <v>0</v>
      </c>
      <c r="K49" s="49">
        <v>0.1</v>
      </c>
      <c r="L49" s="49">
        <v>0.1</v>
      </c>
      <c r="M49" s="49">
        <v>0</v>
      </c>
      <c r="N49" s="49">
        <v>0</v>
      </c>
      <c r="O49" s="49">
        <v>0</v>
      </c>
      <c r="P49" s="49">
        <v>0.1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0.3</v>
      </c>
      <c r="Z49" s="49">
        <v>0.1</v>
      </c>
      <c r="AA49" s="49">
        <v>0</v>
      </c>
      <c r="AB49" s="49">
        <v>0.1</v>
      </c>
      <c r="AC49" s="49" t="s">
        <v>186</v>
      </c>
      <c r="AD49" s="49">
        <v>0.1</v>
      </c>
      <c r="AE49" s="49">
        <v>0</v>
      </c>
      <c r="AF49" s="49">
        <v>0</v>
      </c>
      <c r="AG49" s="49">
        <v>0.1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0.2</v>
      </c>
      <c r="AO49" s="49">
        <v>0</v>
      </c>
      <c r="AP49" s="49">
        <v>7.5</v>
      </c>
      <c r="AQ49" s="49">
        <v>0.2</v>
      </c>
      <c r="AR49" s="49">
        <v>0</v>
      </c>
      <c r="AS49" s="54">
        <v>0.2</v>
      </c>
    </row>
    <row r="50" spans="1:139" s="26" customFormat="1" ht="26.25" x14ac:dyDescent="0.25">
      <c r="A50" s="19" t="s">
        <v>106</v>
      </c>
      <c r="B50" s="20" t="s">
        <v>107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 t="s">
        <v>186</v>
      </c>
      <c r="I50" s="49">
        <v>0.1</v>
      </c>
      <c r="J50" s="49">
        <v>0</v>
      </c>
      <c r="K50" s="49" t="s">
        <v>186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 t="s">
        <v>186</v>
      </c>
      <c r="R50" s="49">
        <v>0</v>
      </c>
      <c r="S50" s="49">
        <v>0</v>
      </c>
      <c r="T50" s="49">
        <v>0</v>
      </c>
      <c r="U50" s="49">
        <v>0</v>
      </c>
      <c r="V50" s="49">
        <v>0.3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 t="s">
        <v>186</v>
      </c>
      <c r="AD50" s="49">
        <v>0.2</v>
      </c>
      <c r="AE50" s="49">
        <v>4</v>
      </c>
      <c r="AF50" s="49">
        <v>0</v>
      </c>
      <c r="AG50" s="49">
        <v>0.1</v>
      </c>
      <c r="AH50" s="49" t="s">
        <v>186</v>
      </c>
      <c r="AI50" s="49">
        <v>0.1</v>
      </c>
      <c r="AJ50" s="49">
        <v>0.6</v>
      </c>
      <c r="AK50" s="49">
        <v>0</v>
      </c>
      <c r="AL50" s="49">
        <v>0.3</v>
      </c>
      <c r="AM50" s="49">
        <v>0</v>
      </c>
      <c r="AN50" s="49">
        <v>0.6</v>
      </c>
      <c r="AO50" s="49">
        <v>0.1</v>
      </c>
      <c r="AP50" s="49">
        <v>0.1</v>
      </c>
      <c r="AQ50" s="49">
        <v>6.5</v>
      </c>
      <c r="AR50" s="49">
        <v>7.1</v>
      </c>
      <c r="AS50" s="54">
        <v>0.2</v>
      </c>
    </row>
    <row r="51" spans="1:139" s="26" customFormat="1" ht="26.25" x14ac:dyDescent="0.25">
      <c r="A51" s="19" t="s">
        <v>108</v>
      </c>
      <c r="B51" s="20" t="s">
        <v>109</v>
      </c>
      <c r="C51" s="49">
        <v>0</v>
      </c>
      <c r="D51" s="49">
        <v>0.1</v>
      </c>
      <c r="E51" s="49">
        <v>0</v>
      </c>
      <c r="F51" s="49">
        <v>0</v>
      </c>
      <c r="G51" s="49">
        <v>0</v>
      </c>
      <c r="H51" s="49">
        <v>0.1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0.4</v>
      </c>
      <c r="Z51" s="49">
        <v>0</v>
      </c>
      <c r="AA51" s="49">
        <v>0.3</v>
      </c>
      <c r="AB51" s="49">
        <v>0.1</v>
      </c>
      <c r="AC51" s="49">
        <v>0.1</v>
      </c>
      <c r="AD51" s="49">
        <v>0.2</v>
      </c>
      <c r="AE51" s="49">
        <v>0.1</v>
      </c>
      <c r="AF51" s="49">
        <v>0.1</v>
      </c>
      <c r="AG51" s="49">
        <v>0.1</v>
      </c>
      <c r="AH51" s="49">
        <v>0</v>
      </c>
      <c r="AI51" s="49">
        <v>0.1</v>
      </c>
      <c r="AJ51" s="49">
        <v>0.5</v>
      </c>
      <c r="AK51" s="49">
        <v>0</v>
      </c>
      <c r="AL51" s="49">
        <v>0</v>
      </c>
      <c r="AM51" s="49">
        <v>0.1</v>
      </c>
      <c r="AN51" s="49" t="s">
        <v>186</v>
      </c>
      <c r="AO51" s="49">
        <v>0</v>
      </c>
      <c r="AP51" s="49">
        <v>0.5</v>
      </c>
      <c r="AQ51" s="49">
        <v>0.3</v>
      </c>
      <c r="AR51" s="49">
        <v>0.7</v>
      </c>
      <c r="AS51" s="54">
        <v>0.1</v>
      </c>
    </row>
    <row r="52" spans="1:139" s="26" customFormat="1" ht="25.5" x14ac:dyDescent="0.2">
      <c r="A52" s="27" t="s">
        <v>180</v>
      </c>
      <c r="B52" s="28"/>
      <c r="C52" s="50">
        <v>57.100000000000037</v>
      </c>
      <c r="D52" s="50">
        <v>62.000000000000014</v>
      </c>
      <c r="E52" s="50">
        <v>28.300000000000004</v>
      </c>
      <c r="F52" s="50">
        <v>56.400000000000006</v>
      </c>
      <c r="G52" s="50">
        <v>81.400000000000006</v>
      </c>
      <c r="H52" s="50">
        <v>50.600000000000009</v>
      </c>
      <c r="I52" s="50">
        <v>77.399999999999991</v>
      </c>
      <c r="J52" s="50">
        <v>88.999999999999943</v>
      </c>
      <c r="K52" s="50">
        <v>85.399999999999991</v>
      </c>
      <c r="L52" s="50">
        <v>87.799999999999983</v>
      </c>
      <c r="M52" s="50">
        <v>68.899999999999991</v>
      </c>
      <c r="N52" s="50">
        <v>84.599999999999966</v>
      </c>
      <c r="O52" s="50">
        <v>82.999999999999957</v>
      </c>
      <c r="P52" s="50">
        <v>84.7</v>
      </c>
      <c r="Q52" s="50">
        <v>77.09999999999998</v>
      </c>
      <c r="R52" s="50">
        <v>69.399999999999977</v>
      </c>
      <c r="S52" s="50">
        <v>70.199999999999989</v>
      </c>
      <c r="T52" s="50">
        <v>68.099999999999966</v>
      </c>
      <c r="U52" s="50">
        <v>74.199999999999989</v>
      </c>
      <c r="V52" s="50">
        <v>65.199999999999974</v>
      </c>
      <c r="W52" s="50">
        <v>62.7</v>
      </c>
      <c r="X52" s="50">
        <v>69.2</v>
      </c>
      <c r="Y52" s="50">
        <v>73.099999999999994</v>
      </c>
      <c r="Z52" s="50">
        <v>79.5</v>
      </c>
      <c r="AA52" s="50">
        <v>49.999999999999993</v>
      </c>
      <c r="AB52" s="50">
        <v>54.3</v>
      </c>
      <c r="AC52" s="50">
        <v>38.000000000000007</v>
      </c>
      <c r="AD52" s="50">
        <v>48.100000000000009</v>
      </c>
      <c r="AE52" s="50">
        <v>64.099999999999994</v>
      </c>
      <c r="AF52" s="50">
        <v>45.70000000000001</v>
      </c>
      <c r="AG52" s="50">
        <v>50.500000000000007</v>
      </c>
      <c r="AH52" s="50">
        <v>34.599999999999994</v>
      </c>
      <c r="AI52" s="50">
        <v>26.7</v>
      </c>
      <c r="AJ52" s="50">
        <v>57.199999999999996</v>
      </c>
      <c r="AK52" s="50">
        <v>26.600000000000005</v>
      </c>
      <c r="AL52" s="50">
        <v>44.8</v>
      </c>
      <c r="AM52" s="50">
        <v>49.6</v>
      </c>
      <c r="AN52" s="50">
        <v>25.200000000000003</v>
      </c>
      <c r="AO52" s="50">
        <v>23.700000000000003</v>
      </c>
      <c r="AP52" s="50">
        <v>49.2</v>
      </c>
      <c r="AQ52" s="50">
        <v>38.800000000000004</v>
      </c>
      <c r="AR52" s="50">
        <v>34.600000000000009</v>
      </c>
      <c r="AS52" s="50">
        <v>58.8</v>
      </c>
    </row>
    <row r="53" spans="1:139" s="26" customFormat="1" ht="15" x14ac:dyDescent="0.25">
      <c r="A53" s="30" t="s">
        <v>110</v>
      </c>
      <c r="B53" s="31" t="s">
        <v>111</v>
      </c>
      <c r="C53" s="49">
        <v>1.5</v>
      </c>
      <c r="D53" s="49">
        <v>0.4</v>
      </c>
      <c r="E53" s="49">
        <v>0.1</v>
      </c>
      <c r="F53" s="49">
        <v>0.3</v>
      </c>
      <c r="G53" s="49">
        <v>0.5</v>
      </c>
      <c r="H53" s="49">
        <v>0.8</v>
      </c>
      <c r="I53" s="49">
        <v>1</v>
      </c>
      <c r="J53" s="49">
        <v>0.6</v>
      </c>
      <c r="K53" s="49">
        <v>0.7</v>
      </c>
      <c r="L53" s="49">
        <v>0.6</v>
      </c>
      <c r="M53" s="49">
        <v>0.6</v>
      </c>
      <c r="N53" s="49">
        <v>0.7</v>
      </c>
      <c r="O53" s="49">
        <v>0.6</v>
      </c>
      <c r="P53" s="49">
        <v>0.3</v>
      </c>
      <c r="Q53" s="49">
        <v>0.6</v>
      </c>
      <c r="R53" s="49">
        <v>0.7</v>
      </c>
      <c r="S53" s="49">
        <v>0.6</v>
      </c>
      <c r="T53" s="49">
        <v>0.6</v>
      </c>
      <c r="U53" s="49">
        <v>1.1000000000000001</v>
      </c>
      <c r="V53" s="49">
        <v>0.6</v>
      </c>
      <c r="W53" s="49">
        <v>1</v>
      </c>
      <c r="X53" s="49">
        <v>0.4</v>
      </c>
      <c r="Y53" s="49">
        <v>1.1000000000000001</v>
      </c>
      <c r="Z53" s="49">
        <v>1.5</v>
      </c>
      <c r="AA53" s="49">
        <v>0.8</v>
      </c>
      <c r="AB53" s="49">
        <v>0.8</v>
      </c>
      <c r="AC53" s="49">
        <v>0.1</v>
      </c>
      <c r="AD53" s="49">
        <v>1.8</v>
      </c>
      <c r="AE53" s="49">
        <v>0.5</v>
      </c>
      <c r="AF53" s="49">
        <v>0.1</v>
      </c>
      <c r="AG53" s="49">
        <v>0.7</v>
      </c>
      <c r="AH53" s="49">
        <v>0.1</v>
      </c>
      <c r="AI53" s="49">
        <v>1.1000000000000001</v>
      </c>
      <c r="AJ53" s="49">
        <v>0.7</v>
      </c>
      <c r="AK53" s="49">
        <v>0.9</v>
      </c>
      <c r="AL53" s="49">
        <v>0.5</v>
      </c>
      <c r="AM53" s="49">
        <v>0.6</v>
      </c>
      <c r="AN53" s="49">
        <v>2.9</v>
      </c>
      <c r="AO53" s="49">
        <v>2.2000000000000002</v>
      </c>
      <c r="AP53" s="49">
        <v>2.2999999999999998</v>
      </c>
      <c r="AQ53" s="49">
        <v>1.4</v>
      </c>
      <c r="AR53" s="49">
        <v>2.8</v>
      </c>
      <c r="AS53" s="54">
        <v>1</v>
      </c>
    </row>
    <row r="54" spans="1:139" s="26" customFormat="1" ht="15" x14ac:dyDescent="0.25">
      <c r="A54" s="30" t="s">
        <v>112</v>
      </c>
      <c r="B54" s="31" t="s">
        <v>113</v>
      </c>
      <c r="C54" s="82" t="s">
        <v>186</v>
      </c>
      <c r="D54" s="49" t="s">
        <v>186</v>
      </c>
      <c r="E54" s="49" t="s">
        <v>186</v>
      </c>
      <c r="F54" s="49" t="s">
        <v>186</v>
      </c>
      <c r="G54" s="49" t="s">
        <v>186</v>
      </c>
      <c r="H54" s="49" t="s">
        <v>186</v>
      </c>
      <c r="I54" s="49" t="s">
        <v>186</v>
      </c>
      <c r="J54" s="49" t="s">
        <v>186</v>
      </c>
      <c r="K54" s="49" t="s">
        <v>186</v>
      </c>
      <c r="L54" s="49" t="s">
        <v>186</v>
      </c>
      <c r="M54" s="49" t="s">
        <v>186</v>
      </c>
      <c r="N54" s="49" t="s">
        <v>186</v>
      </c>
      <c r="O54" s="49" t="s">
        <v>186</v>
      </c>
      <c r="P54" s="49" t="s">
        <v>186</v>
      </c>
      <c r="Q54" s="49" t="s">
        <v>186</v>
      </c>
      <c r="R54" s="49" t="s">
        <v>186</v>
      </c>
      <c r="S54" s="49" t="s">
        <v>186</v>
      </c>
      <c r="T54" s="49" t="s">
        <v>186</v>
      </c>
      <c r="U54" s="49" t="s">
        <v>186</v>
      </c>
      <c r="V54" s="49" t="s">
        <v>186</v>
      </c>
      <c r="W54" s="49" t="s">
        <v>186</v>
      </c>
      <c r="X54" s="49" t="s">
        <v>186</v>
      </c>
      <c r="Y54" s="49" t="s">
        <v>186</v>
      </c>
      <c r="Z54" s="49" t="s">
        <v>186</v>
      </c>
      <c r="AA54" s="49" t="s">
        <v>186</v>
      </c>
      <c r="AB54" s="49" t="s">
        <v>186</v>
      </c>
      <c r="AC54" s="49" t="s">
        <v>186</v>
      </c>
      <c r="AD54" s="49" t="s">
        <v>186</v>
      </c>
      <c r="AE54" s="49" t="s">
        <v>186</v>
      </c>
      <c r="AF54" s="49" t="s">
        <v>186</v>
      </c>
      <c r="AG54" s="49" t="s">
        <v>186</v>
      </c>
      <c r="AH54" s="49" t="s">
        <v>186</v>
      </c>
      <c r="AI54" s="49" t="s">
        <v>186</v>
      </c>
      <c r="AJ54" s="49" t="s">
        <v>186</v>
      </c>
      <c r="AK54" s="49" t="s">
        <v>186</v>
      </c>
      <c r="AL54" s="49" t="s">
        <v>186</v>
      </c>
      <c r="AM54" s="49" t="s">
        <v>186</v>
      </c>
      <c r="AN54" s="49" t="s">
        <v>186</v>
      </c>
      <c r="AO54" s="49" t="s">
        <v>186</v>
      </c>
      <c r="AP54" s="49" t="s">
        <v>186</v>
      </c>
      <c r="AQ54" s="49" t="s">
        <v>186</v>
      </c>
      <c r="AR54" s="49" t="s">
        <v>186</v>
      </c>
      <c r="AS54" s="54" t="s">
        <v>186</v>
      </c>
    </row>
    <row r="55" spans="1:139" s="26" customFormat="1" ht="14.25" x14ac:dyDescent="0.2">
      <c r="A55" s="80" t="s">
        <v>181</v>
      </c>
      <c r="B55" s="28" t="s">
        <v>114</v>
      </c>
      <c r="C55" s="50">
        <v>58.600000000000037</v>
      </c>
      <c r="D55" s="50">
        <v>62.400000000000013</v>
      </c>
      <c r="E55" s="50">
        <v>28.400000000000006</v>
      </c>
      <c r="F55" s="50">
        <v>56.7</v>
      </c>
      <c r="G55" s="50">
        <v>81.900000000000006</v>
      </c>
      <c r="H55" s="50">
        <v>51.400000000000006</v>
      </c>
      <c r="I55" s="50">
        <v>78.399999999999991</v>
      </c>
      <c r="J55" s="50">
        <v>89.599999999999937</v>
      </c>
      <c r="K55" s="50">
        <v>86.1</v>
      </c>
      <c r="L55" s="50">
        <v>88.399999999999977</v>
      </c>
      <c r="M55" s="50">
        <v>69.499999999999986</v>
      </c>
      <c r="N55" s="50">
        <v>85.299999999999969</v>
      </c>
      <c r="O55" s="50">
        <v>83.599999999999952</v>
      </c>
      <c r="P55" s="50">
        <v>85</v>
      </c>
      <c r="Q55" s="50">
        <v>77.699999999999974</v>
      </c>
      <c r="R55" s="50">
        <v>70.09999999999998</v>
      </c>
      <c r="S55" s="50">
        <v>70.799999999999983</v>
      </c>
      <c r="T55" s="50">
        <v>68.69999999999996</v>
      </c>
      <c r="U55" s="50">
        <v>75.299999999999983</v>
      </c>
      <c r="V55" s="50">
        <v>65.799999999999969</v>
      </c>
      <c r="W55" s="50">
        <v>63.7</v>
      </c>
      <c r="X55" s="50">
        <v>69.600000000000009</v>
      </c>
      <c r="Y55" s="50">
        <v>74.199999999999989</v>
      </c>
      <c r="Z55" s="50">
        <v>81</v>
      </c>
      <c r="AA55" s="50">
        <v>50.79999999999999</v>
      </c>
      <c r="AB55" s="50">
        <v>55.099999999999994</v>
      </c>
      <c r="AC55" s="50">
        <v>38.100000000000009</v>
      </c>
      <c r="AD55" s="50">
        <v>49.900000000000006</v>
      </c>
      <c r="AE55" s="50">
        <v>64.599999999999994</v>
      </c>
      <c r="AF55" s="50">
        <v>45.800000000000011</v>
      </c>
      <c r="AG55" s="50">
        <v>51.20000000000001</v>
      </c>
      <c r="AH55" s="50">
        <v>34.699999999999996</v>
      </c>
      <c r="AI55" s="50">
        <v>27.8</v>
      </c>
      <c r="AJ55" s="50">
        <v>57.9</v>
      </c>
      <c r="AK55" s="50">
        <v>27.500000000000004</v>
      </c>
      <c r="AL55" s="50">
        <v>45.3</v>
      </c>
      <c r="AM55" s="50">
        <v>50.2</v>
      </c>
      <c r="AN55" s="50">
        <v>28.1</v>
      </c>
      <c r="AO55" s="50">
        <v>25.900000000000002</v>
      </c>
      <c r="AP55" s="50">
        <v>51.5</v>
      </c>
      <c r="AQ55" s="50">
        <v>40.200000000000003</v>
      </c>
      <c r="AR55" s="50">
        <v>37.400000000000006</v>
      </c>
      <c r="AS55" s="50">
        <v>59.8</v>
      </c>
    </row>
    <row r="56" spans="1:139" s="26" customFormat="1" ht="15" x14ac:dyDescent="0.25">
      <c r="A56" s="30" t="s">
        <v>163</v>
      </c>
      <c r="B56" s="31" t="s">
        <v>117</v>
      </c>
      <c r="C56" s="49">
        <v>8.5</v>
      </c>
      <c r="D56" s="49">
        <v>27.2</v>
      </c>
      <c r="E56" s="49">
        <v>10.199999999999999</v>
      </c>
      <c r="F56" s="49">
        <v>13.4</v>
      </c>
      <c r="G56" s="49">
        <v>9.1999999999999993</v>
      </c>
      <c r="H56" s="49">
        <v>31.8</v>
      </c>
      <c r="I56" s="49">
        <v>9.3000000000000007</v>
      </c>
      <c r="J56" s="49">
        <v>4.8</v>
      </c>
      <c r="K56" s="49">
        <v>8.1999999999999993</v>
      </c>
      <c r="L56" s="49">
        <v>9.3000000000000007</v>
      </c>
      <c r="M56" s="49">
        <v>16.7</v>
      </c>
      <c r="N56" s="49">
        <v>7.6</v>
      </c>
      <c r="O56" s="49">
        <v>10.6</v>
      </c>
      <c r="P56" s="49">
        <v>6.3</v>
      </c>
      <c r="Q56" s="49">
        <v>14.7</v>
      </c>
      <c r="R56" s="49">
        <v>24.9</v>
      </c>
      <c r="S56" s="49">
        <v>17.100000000000001</v>
      </c>
      <c r="T56" s="49">
        <v>21</v>
      </c>
      <c r="U56" s="49">
        <v>30.4</v>
      </c>
      <c r="V56" s="49">
        <v>22.2</v>
      </c>
      <c r="W56" s="51">
        <v>22.6</v>
      </c>
      <c r="X56" s="49">
        <v>14.4</v>
      </c>
      <c r="Y56" s="49">
        <v>25.6</v>
      </c>
      <c r="Z56" s="49">
        <v>9.6999999999999993</v>
      </c>
      <c r="AA56" s="49">
        <v>20.399999999999999</v>
      </c>
      <c r="AB56" s="49">
        <v>29.6</v>
      </c>
      <c r="AC56" s="49">
        <v>50.3</v>
      </c>
      <c r="AD56" s="49">
        <v>19.600000000000001</v>
      </c>
      <c r="AE56" s="49">
        <v>21.2</v>
      </c>
      <c r="AF56" s="49">
        <v>17.8</v>
      </c>
      <c r="AG56" s="49">
        <v>15.2</v>
      </c>
      <c r="AH56" s="49">
        <v>31.6</v>
      </c>
      <c r="AI56" s="51">
        <v>8.1999999999999993</v>
      </c>
      <c r="AJ56" s="49">
        <v>26.2</v>
      </c>
      <c r="AK56" s="49">
        <v>46</v>
      </c>
      <c r="AL56" s="49">
        <v>17.600000000000001</v>
      </c>
      <c r="AM56" s="49">
        <v>29.8</v>
      </c>
      <c r="AN56" s="49">
        <v>65.099999999999994</v>
      </c>
      <c r="AO56" s="49">
        <v>66.7</v>
      </c>
      <c r="AP56" s="49">
        <v>43.7</v>
      </c>
      <c r="AQ56" s="49">
        <v>52</v>
      </c>
      <c r="AR56" s="49">
        <v>29.6</v>
      </c>
      <c r="AS56" s="54">
        <v>19.600000000000001</v>
      </c>
    </row>
    <row r="57" spans="1:139" s="26" customFormat="1" ht="26.25" x14ac:dyDescent="0.25">
      <c r="A57" s="30" t="s">
        <v>118</v>
      </c>
      <c r="B57" s="31" t="s">
        <v>119</v>
      </c>
      <c r="C57" s="49">
        <v>0.4</v>
      </c>
      <c r="D57" s="49">
        <v>0.2</v>
      </c>
      <c r="E57" s="49">
        <v>0.2</v>
      </c>
      <c r="F57" s="49">
        <v>0.2</v>
      </c>
      <c r="G57" s="49">
        <v>0.2</v>
      </c>
      <c r="H57" s="49">
        <v>0.4</v>
      </c>
      <c r="I57" s="49">
        <v>0.3</v>
      </c>
      <c r="J57" s="49">
        <v>0.2</v>
      </c>
      <c r="K57" s="49">
        <v>0.2</v>
      </c>
      <c r="L57" s="49">
        <v>0.2</v>
      </c>
      <c r="M57" s="49">
        <v>0.2</v>
      </c>
      <c r="N57" s="49">
        <v>0.2</v>
      </c>
      <c r="O57" s="49">
        <v>0.2</v>
      </c>
      <c r="P57" s="49">
        <v>0.2</v>
      </c>
      <c r="Q57" s="49">
        <v>0.3</v>
      </c>
      <c r="R57" s="49">
        <v>0.2</v>
      </c>
      <c r="S57" s="49">
        <v>0.2</v>
      </c>
      <c r="T57" s="49">
        <v>0.2</v>
      </c>
      <c r="U57" s="49">
        <v>0.2</v>
      </c>
      <c r="V57" s="49">
        <v>0.2</v>
      </c>
      <c r="W57" s="51">
        <v>0.4</v>
      </c>
      <c r="X57" s="49">
        <v>0.1</v>
      </c>
      <c r="Y57" s="49">
        <v>0.2</v>
      </c>
      <c r="Z57" s="49">
        <v>0.2</v>
      </c>
      <c r="AA57" s="49">
        <v>0.4</v>
      </c>
      <c r="AB57" s="49">
        <v>0.5</v>
      </c>
      <c r="AC57" s="49">
        <v>0.3</v>
      </c>
      <c r="AD57" s="49">
        <v>1.2</v>
      </c>
      <c r="AE57" s="49">
        <v>0.5</v>
      </c>
      <c r="AF57" s="49">
        <v>0.2</v>
      </c>
      <c r="AG57" s="49">
        <v>1.2</v>
      </c>
      <c r="AH57" s="49">
        <v>1.6</v>
      </c>
      <c r="AI57" s="51">
        <v>0.3</v>
      </c>
      <c r="AJ57" s="49">
        <v>0.8</v>
      </c>
      <c r="AK57" s="49">
        <v>0.1</v>
      </c>
      <c r="AL57" s="49">
        <v>0.6</v>
      </c>
      <c r="AM57" s="49">
        <v>0.6</v>
      </c>
      <c r="AN57" s="49">
        <v>0</v>
      </c>
      <c r="AO57" s="49">
        <v>0.1</v>
      </c>
      <c r="AP57" s="49">
        <v>0.1</v>
      </c>
      <c r="AQ57" s="49">
        <v>0.4</v>
      </c>
      <c r="AR57" s="49">
        <v>1.2</v>
      </c>
      <c r="AS57" s="54">
        <v>0.3</v>
      </c>
    </row>
    <row r="58" spans="1:139" s="26" customFormat="1" ht="25.5" x14ac:dyDescent="0.2">
      <c r="A58" s="30" t="s">
        <v>120</v>
      </c>
      <c r="B58" s="31" t="s">
        <v>121</v>
      </c>
      <c r="C58" s="53">
        <v>-0.4</v>
      </c>
      <c r="D58" s="53">
        <v>-3.3</v>
      </c>
      <c r="E58" s="53" t="s">
        <v>186</v>
      </c>
      <c r="F58" s="53">
        <v>0</v>
      </c>
      <c r="G58" s="53">
        <v>-0.3</v>
      </c>
      <c r="H58" s="53">
        <v>-0.3</v>
      </c>
      <c r="I58" s="53" t="s">
        <v>186</v>
      </c>
      <c r="J58" s="53" t="s">
        <v>186</v>
      </c>
      <c r="K58" s="53">
        <v>0</v>
      </c>
      <c r="L58" s="53" t="s">
        <v>186</v>
      </c>
      <c r="M58" s="53" t="s">
        <v>186</v>
      </c>
      <c r="N58" s="53" t="s">
        <v>186</v>
      </c>
      <c r="O58" s="53" t="s">
        <v>186</v>
      </c>
      <c r="P58" s="53" t="s">
        <v>186</v>
      </c>
      <c r="Q58" s="53" t="s">
        <v>186</v>
      </c>
      <c r="R58" s="53" t="s">
        <v>186</v>
      </c>
      <c r="S58" s="53" t="s">
        <v>186</v>
      </c>
      <c r="T58" s="53">
        <v>-0.5</v>
      </c>
      <c r="U58" s="53" t="s">
        <v>186</v>
      </c>
      <c r="V58" s="53" t="s">
        <v>186</v>
      </c>
      <c r="W58" s="53" t="s">
        <v>186</v>
      </c>
      <c r="X58" s="53">
        <v>-0.4</v>
      </c>
      <c r="Y58" s="53">
        <v>-2.5</v>
      </c>
      <c r="Z58" s="53">
        <v>0</v>
      </c>
      <c r="AA58" s="53" t="s">
        <v>186</v>
      </c>
      <c r="AB58" s="53">
        <v>-0.7</v>
      </c>
      <c r="AC58" s="53" t="s">
        <v>186</v>
      </c>
      <c r="AD58" s="53" t="s">
        <v>186</v>
      </c>
      <c r="AE58" s="53">
        <v>-0.3</v>
      </c>
      <c r="AF58" s="53">
        <v>-0.5</v>
      </c>
      <c r="AG58" s="53" t="s">
        <v>186</v>
      </c>
      <c r="AH58" s="53" t="s">
        <v>186</v>
      </c>
      <c r="AI58" s="53">
        <v>0</v>
      </c>
      <c r="AJ58" s="53" t="s">
        <v>186</v>
      </c>
      <c r="AK58" s="53">
        <v>-0.2</v>
      </c>
      <c r="AL58" s="53" t="s">
        <v>186</v>
      </c>
      <c r="AM58" s="53" t="s">
        <v>186</v>
      </c>
      <c r="AN58" s="53" t="s">
        <v>186</v>
      </c>
      <c r="AO58" s="53" t="s">
        <v>186</v>
      </c>
      <c r="AP58" s="53">
        <v>-0.1</v>
      </c>
      <c r="AQ58" s="53">
        <v>-15.1</v>
      </c>
      <c r="AR58" s="53" t="s">
        <v>186</v>
      </c>
      <c r="AS58" s="53">
        <v>-0.3</v>
      </c>
    </row>
    <row r="59" spans="1:139" s="26" customFormat="1" ht="14.25" x14ac:dyDescent="0.2">
      <c r="A59" s="30" t="s">
        <v>122</v>
      </c>
      <c r="B59" s="31" t="s">
        <v>123</v>
      </c>
      <c r="C59" s="53">
        <v>32.9</v>
      </c>
      <c r="D59" s="53">
        <v>13.5</v>
      </c>
      <c r="E59" s="53">
        <v>61.2</v>
      </c>
      <c r="F59" s="53">
        <v>29.7</v>
      </c>
      <c r="G59" s="53">
        <v>9</v>
      </c>
      <c r="H59" s="53">
        <v>16.7</v>
      </c>
      <c r="I59" s="53">
        <v>12</v>
      </c>
      <c r="J59" s="53">
        <v>5.4</v>
      </c>
      <c r="K59" s="53">
        <v>5.5</v>
      </c>
      <c r="L59" s="53">
        <v>2.1</v>
      </c>
      <c r="M59" s="53">
        <v>13.6</v>
      </c>
      <c r="N59" s="53">
        <v>6.9</v>
      </c>
      <c r="O59" s="53">
        <v>5.6</v>
      </c>
      <c r="P59" s="53">
        <v>8.5</v>
      </c>
      <c r="Q59" s="53">
        <v>7.3</v>
      </c>
      <c r="R59" s="53">
        <v>4.8</v>
      </c>
      <c r="S59" s="53">
        <v>11.9</v>
      </c>
      <c r="T59" s="53">
        <v>10.6</v>
      </c>
      <c r="U59" s="53">
        <v>-5.9</v>
      </c>
      <c r="V59" s="53">
        <v>11.8</v>
      </c>
      <c r="W59" s="53">
        <v>13.3</v>
      </c>
      <c r="X59" s="53">
        <v>16.3</v>
      </c>
      <c r="Y59" s="53">
        <v>2.5</v>
      </c>
      <c r="Z59" s="53">
        <v>9.1</v>
      </c>
      <c r="AA59" s="53">
        <v>28.4</v>
      </c>
      <c r="AB59" s="53">
        <v>15.5</v>
      </c>
      <c r="AC59" s="53">
        <v>11.3</v>
      </c>
      <c r="AD59" s="53">
        <v>29.3</v>
      </c>
      <c r="AE59" s="53">
        <v>14</v>
      </c>
      <c r="AF59" s="53">
        <v>36.700000000000003</v>
      </c>
      <c r="AG59" s="53">
        <v>32.4</v>
      </c>
      <c r="AH59" s="53">
        <v>32.1</v>
      </c>
      <c r="AI59" s="53">
        <v>63.7</v>
      </c>
      <c r="AJ59" s="53">
        <v>15.1</v>
      </c>
      <c r="AK59" s="53">
        <v>26.6</v>
      </c>
      <c r="AL59" s="53">
        <v>36.5</v>
      </c>
      <c r="AM59" s="53">
        <v>19.399999999999999</v>
      </c>
      <c r="AN59" s="53">
        <v>6.8</v>
      </c>
      <c r="AO59" s="53">
        <v>7.3</v>
      </c>
      <c r="AP59" s="53">
        <v>4.8</v>
      </c>
      <c r="AQ59" s="53">
        <v>22.5</v>
      </c>
      <c r="AR59" s="53">
        <v>31.8</v>
      </c>
      <c r="AS59" s="53">
        <v>20.6</v>
      </c>
    </row>
    <row r="60" spans="1:139" s="26" customFormat="1" ht="14.25" x14ac:dyDescent="0.2">
      <c r="A60" s="27" t="s">
        <v>182</v>
      </c>
      <c r="B60" s="28" t="s">
        <v>115</v>
      </c>
      <c r="C60" s="53">
        <v>41.4</v>
      </c>
      <c r="D60" s="53">
        <v>37.599999999999994</v>
      </c>
      <c r="E60" s="53">
        <v>71.599999999999994</v>
      </c>
      <c r="F60" s="53">
        <v>43.3</v>
      </c>
      <c r="G60" s="53">
        <v>18.099999999999998</v>
      </c>
      <c r="H60" s="53">
        <v>48.6</v>
      </c>
      <c r="I60" s="53">
        <v>21.6</v>
      </c>
      <c r="J60" s="53">
        <v>10.4</v>
      </c>
      <c r="K60" s="53">
        <v>13.899999999999999</v>
      </c>
      <c r="L60" s="53">
        <v>11.6</v>
      </c>
      <c r="M60" s="53">
        <v>30.5</v>
      </c>
      <c r="N60" s="53">
        <v>14.7</v>
      </c>
      <c r="O60" s="53">
        <v>16.399999999999999</v>
      </c>
      <c r="P60" s="53">
        <v>15</v>
      </c>
      <c r="Q60" s="53">
        <v>22.3</v>
      </c>
      <c r="R60" s="53">
        <v>29.9</v>
      </c>
      <c r="S60" s="53">
        <v>29.200000000000003</v>
      </c>
      <c r="T60" s="53">
        <v>31.299999999999997</v>
      </c>
      <c r="U60" s="53">
        <v>24.699999999999996</v>
      </c>
      <c r="V60" s="53">
        <v>34.200000000000003</v>
      </c>
      <c r="W60" s="53">
        <v>36.299999999999997</v>
      </c>
      <c r="X60" s="53">
        <v>30.4</v>
      </c>
      <c r="Y60" s="53">
        <v>25.8</v>
      </c>
      <c r="Z60" s="53">
        <v>19</v>
      </c>
      <c r="AA60" s="53">
        <v>49.199999999999996</v>
      </c>
      <c r="AB60" s="53">
        <v>44.900000000000006</v>
      </c>
      <c r="AC60" s="53">
        <v>61.899999999999991</v>
      </c>
      <c r="AD60" s="53">
        <v>50.1</v>
      </c>
      <c r="AE60" s="53">
        <v>35.4</v>
      </c>
      <c r="AF60" s="53">
        <v>54.2</v>
      </c>
      <c r="AG60" s="53">
        <v>48.8</v>
      </c>
      <c r="AH60" s="53">
        <v>65.300000000000011</v>
      </c>
      <c r="AI60" s="53">
        <v>72.2</v>
      </c>
      <c r="AJ60" s="53">
        <v>42.1</v>
      </c>
      <c r="AK60" s="53">
        <v>72.5</v>
      </c>
      <c r="AL60" s="53">
        <v>54.7</v>
      </c>
      <c r="AM60" s="53">
        <v>49.8</v>
      </c>
      <c r="AN60" s="53">
        <v>71.899999999999991</v>
      </c>
      <c r="AO60" s="53">
        <v>74.099999999999994</v>
      </c>
      <c r="AP60" s="53">
        <v>48.5</v>
      </c>
      <c r="AQ60" s="53">
        <v>59.8</v>
      </c>
      <c r="AR60" s="53">
        <v>62.6</v>
      </c>
      <c r="AS60" s="53">
        <v>40.200000000000003</v>
      </c>
    </row>
    <row r="61" spans="1:139" s="26" customFormat="1" ht="14.25" x14ac:dyDescent="0.2">
      <c r="A61" s="27" t="s">
        <v>183</v>
      </c>
      <c r="B61" s="28" t="s">
        <v>125</v>
      </c>
      <c r="C61" s="52">
        <v>100.00000000000003</v>
      </c>
      <c r="D61" s="52">
        <v>100</v>
      </c>
      <c r="E61" s="52">
        <v>100</v>
      </c>
      <c r="F61" s="52">
        <v>100</v>
      </c>
      <c r="G61" s="52">
        <v>100</v>
      </c>
      <c r="H61" s="52">
        <v>100</v>
      </c>
      <c r="I61" s="52">
        <v>100</v>
      </c>
      <c r="J61" s="52">
        <v>99.999999999999943</v>
      </c>
      <c r="K61" s="52">
        <v>100</v>
      </c>
      <c r="L61" s="52">
        <v>99.999999999999972</v>
      </c>
      <c r="M61" s="52">
        <v>99.999999999999986</v>
      </c>
      <c r="N61" s="52">
        <v>99.999999999999972</v>
      </c>
      <c r="O61" s="52">
        <v>99.999999999999943</v>
      </c>
      <c r="P61" s="52">
        <v>100</v>
      </c>
      <c r="Q61" s="52">
        <v>99.999999999999972</v>
      </c>
      <c r="R61" s="52">
        <v>99.999999999999972</v>
      </c>
      <c r="S61" s="52">
        <v>99.999999999999986</v>
      </c>
      <c r="T61" s="52">
        <v>99.999999999999957</v>
      </c>
      <c r="U61" s="52">
        <v>99.999999999999972</v>
      </c>
      <c r="V61" s="52">
        <v>99.999999999999972</v>
      </c>
      <c r="W61" s="52">
        <v>100</v>
      </c>
      <c r="X61" s="52">
        <v>100</v>
      </c>
      <c r="Y61" s="52">
        <v>99.999999999999986</v>
      </c>
      <c r="Z61" s="52">
        <v>100</v>
      </c>
      <c r="AA61" s="52">
        <v>99.999999999999986</v>
      </c>
      <c r="AB61" s="52">
        <v>100</v>
      </c>
      <c r="AC61" s="52">
        <v>100</v>
      </c>
      <c r="AD61" s="52">
        <v>100</v>
      </c>
      <c r="AE61" s="52">
        <v>100</v>
      </c>
      <c r="AF61" s="52">
        <v>100.00000000000001</v>
      </c>
      <c r="AG61" s="52">
        <v>100</v>
      </c>
      <c r="AH61" s="52">
        <v>100</v>
      </c>
      <c r="AI61" s="52">
        <v>100</v>
      </c>
      <c r="AJ61" s="52">
        <v>100</v>
      </c>
      <c r="AK61" s="52">
        <v>100</v>
      </c>
      <c r="AL61" s="52">
        <v>100</v>
      </c>
      <c r="AM61" s="52">
        <v>100</v>
      </c>
      <c r="AN61" s="52">
        <v>100</v>
      </c>
      <c r="AO61" s="52">
        <v>100</v>
      </c>
      <c r="AP61" s="52">
        <v>100</v>
      </c>
      <c r="AQ61" s="52">
        <v>100</v>
      </c>
      <c r="AR61" s="52">
        <v>100</v>
      </c>
      <c r="AS61" s="52">
        <v>100</v>
      </c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</row>
    <row r="62" spans="1:139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</row>
    <row r="64" spans="1:139" x14ac:dyDescent="0.2"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</row>
    <row r="65" spans="3:45" x14ac:dyDescent="0.2"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</row>
    <row r="66" spans="3:45" x14ac:dyDescent="0.2"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</row>
    <row r="67" spans="3:45" x14ac:dyDescent="0.2"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</row>
    <row r="68" spans="3:45" x14ac:dyDescent="0.2"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</row>
    <row r="69" spans="3:45" x14ac:dyDescent="0.2"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</row>
    <row r="70" spans="3:45" x14ac:dyDescent="0.2"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</row>
  </sheetData>
  <mergeCells count="55">
    <mergeCell ref="AR5:AR7"/>
    <mergeCell ref="AS5:AS7"/>
    <mergeCell ref="AJ5:AJ7"/>
    <mergeCell ref="AK5:AK7"/>
    <mergeCell ref="AL5:AL7"/>
    <mergeCell ref="AM5:AM7"/>
    <mergeCell ref="AN5:AN7"/>
    <mergeCell ref="AO5:AO7"/>
    <mergeCell ref="AG5:AG7"/>
    <mergeCell ref="AH5:AH7"/>
    <mergeCell ref="AI5:AI7"/>
    <mergeCell ref="AJ1:AS1"/>
    <mergeCell ref="Y4:AI4"/>
    <mergeCell ref="AJ4:AS4"/>
    <mergeCell ref="Y5:Y7"/>
    <mergeCell ref="Z5:Z7"/>
    <mergeCell ref="AA5:AA7"/>
    <mergeCell ref="Y1:AI1"/>
    <mergeCell ref="AB5:AB7"/>
    <mergeCell ref="AC5:AC7"/>
    <mergeCell ref="AD5:AD7"/>
    <mergeCell ref="AE5:AE7"/>
    <mergeCell ref="AP5:AP7"/>
    <mergeCell ref="AQ5:AQ7"/>
    <mergeCell ref="U5:U7"/>
    <mergeCell ref="V5:V7"/>
    <mergeCell ref="W5:W7"/>
    <mergeCell ref="X5:X7"/>
    <mergeCell ref="AF5:AF7"/>
    <mergeCell ref="O5:O7"/>
    <mergeCell ref="P5:P7"/>
    <mergeCell ref="Q5:Q7"/>
    <mergeCell ref="R5:R7"/>
    <mergeCell ref="T5:T7"/>
    <mergeCell ref="J5:J7"/>
    <mergeCell ref="K5:K7"/>
    <mergeCell ref="L5:L7"/>
    <mergeCell ref="M5:M7"/>
    <mergeCell ref="N5:N7"/>
    <mergeCell ref="I5:I7"/>
    <mergeCell ref="A1:M1"/>
    <mergeCell ref="N1:X1"/>
    <mergeCell ref="A2:M2"/>
    <mergeCell ref="L3:M3"/>
    <mergeCell ref="A4:A7"/>
    <mergeCell ref="C4:M4"/>
    <mergeCell ref="N4:X4"/>
    <mergeCell ref="B5:B7"/>
    <mergeCell ref="C5:C7"/>
    <mergeCell ref="D5:D7"/>
    <mergeCell ref="E5:E7"/>
    <mergeCell ref="F5:F7"/>
    <mergeCell ref="G5:G7"/>
    <mergeCell ref="H5:H7"/>
    <mergeCell ref="S5:S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5"/>
  <sheetViews>
    <sheetView topLeftCell="AM49" zoomScale="86" zoomScaleNormal="86" workbookViewId="0">
      <selection activeCell="A3" sqref="A3"/>
    </sheetView>
  </sheetViews>
  <sheetFormatPr defaultColWidth="9.625" defaultRowHeight="12" x14ac:dyDescent="0.2"/>
  <cols>
    <col min="1" max="1" width="23.5" style="25" bestFit="1" customWidth="1"/>
    <col min="2" max="2" width="6.75" style="25" bestFit="1" customWidth="1"/>
    <col min="3" max="5" width="6.75" style="22" customWidth="1"/>
    <col min="6" max="6" width="14.75" style="22" customWidth="1"/>
    <col min="7" max="9" width="7.5" style="22" customWidth="1"/>
    <col min="10" max="10" width="6.75" style="22" customWidth="1"/>
    <col min="11" max="12" width="6.5" style="22" customWidth="1"/>
    <col min="13" max="13" width="9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4.75" style="22" customWidth="1"/>
    <col min="32" max="32" width="6.75" style="22" customWidth="1"/>
    <col min="33" max="33" width="8.5" style="22" customWidth="1"/>
    <col min="34" max="35" width="6.75" style="22" customWidth="1"/>
    <col min="36" max="36" width="21.25" style="22" customWidth="1"/>
    <col min="37" max="37" width="6.75" style="22" customWidth="1"/>
    <col min="38" max="39" width="10.625" style="22" customWidth="1"/>
    <col min="40" max="40" width="9" style="22" customWidth="1"/>
    <col min="41" max="41" width="6.75" style="22" customWidth="1"/>
    <col min="42" max="42" width="7.5" style="22" customWidth="1"/>
    <col min="43" max="44" width="6.75" style="22" customWidth="1"/>
    <col min="45" max="56" width="7.5" style="22" customWidth="1"/>
    <col min="57" max="16384" width="9.625" style="22"/>
  </cols>
  <sheetData>
    <row r="1" spans="1:64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64" s="1" customFormat="1" ht="14.25" x14ac:dyDescent="0.2">
      <c r="A2" s="117" t="s">
        <v>187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</row>
    <row r="3" spans="1:64" s="6" customFormat="1" ht="12.75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162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64" s="8" customFormat="1" ht="12.75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2" t="s">
        <v>144</v>
      </c>
      <c r="BD4" s="123" t="s">
        <v>165</v>
      </c>
    </row>
    <row r="5" spans="1:64" s="6" customFormat="1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15"/>
      <c r="BD5" s="124"/>
    </row>
    <row r="6" spans="1:64" s="6" customFormat="1" ht="12.75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15"/>
      <c r="BD6" s="124"/>
    </row>
    <row r="7" spans="1:64" s="9" customFormat="1" ht="102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15"/>
      <c r="BD7" s="124"/>
    </row>
    <row r="8" spans="1:64" s="9" customFormat="1" ht="25.5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64" s="18" customFormat="1" ht="12.75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64" s="18" customFormat="1" ht="26.25" x14ac:dyDescent="0.25">
      <c r="A10" s="19" t="s">
        <v>49</v>
      </c>
      <c r="B10" s="20" t="s">
        <v>27</v>
      </c>
      <c r="C10" s="58">
        <v>25.6</v>
      </c>
      <c r="D10" s="58">
        <v>0</v>
      </c>
      <c r="E10" s="58">
        <v>0</v>
      </c>
      <c r="F10" s="58">
        <v>0</v>
      </c>
      <c r="G10" s="58">
        <v>18.8</v>
      </c>
      <c r="H10" s="58">
        <v>0.1</v>
      </c>
      <c r="I10" s="58">
        <v>1.3</v>
      </c>
      <c r="J10" s="58">
        <v>0</v>
      </c>
      <c r="K10" s="58">
        <v>0</v>
      </c>
      <c r="L10" s="58">
        <v>0.2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0.1</v>
      </c>
      <c r="X10" s="45">
        <v>0.1</v>
      </c>
      <c r="Y10" s="51">
        <v>0</v>
      </c>
      <c r="Z10" s="51">
        <v>0</v>
      </c>
      <c r="AA10" s="51">
        <v>3.5</v>
      </c>
      <c r="AB10" s="51">
        <v>0.5</v>
      </c>
      <c r="AC10" s="51" t="s">
        <v>186</v>
      </c>
      <c r="AD10" s="51">
        <v>0.4</v>
      </c>
      <c r="AE10" s="51" t="s">
        <v>186</v>
      </c>
      <c r="AF10" s="51">
        <v>0</v>
      </c>
      <c r="AG10" s="51">
        <v>0</v>
      </c>
      <c r="AH10" s="51" t="s">
        <v>186</v>
      </c>
      <c r="AI10" s="51">
        <v>0</v>
      </c>
      <c r="AJ10" s="51">
        <v>0</v>
      </c>
      <c r="AK10" s="51">
        <v>0</v>
      </c>
      <c r="AL10" s="51">
        <v>0</v>
      </c>
      <c r="AM10" s="51">
        <v>0.1</v>
      </c>
      <c r="AN10" s="51">
        <v>0.3</v>
      </c>
      <c r="AO10" s="51">
        <v>0.3</v>
      </c>
      <c r="AP10" s="51">
        <v>0.1</v>
      </c>
      <c r="AQ10" s="51">
        <v>0</v>
      </c>
      <c r="AR10" s="51">
        <v>0</v>
      </c>
      <c r="AS10" s="53">
        <v>51.400000000000006</v>
      </c>
      <c r="AT10" s="53">
        <v>21</v>
      </c>
      <c r="AU10" s="51">
        <v>20.6</v>
      </c>
      <c r="AV10" s="51" t="s">
        <v>186</v>
      </c>
      <c r="AW10" s="51">
        <v>0.4</v>
      </c>
      <c r="AX10" s="53">
        <v>3</v>
      </c>
      <c r="AY10" s="51">
        <v>0.4</v>
      </c>
      <c r="AZ10" s="51">
        <v>2.6</v>
      </c>
      <c r="BA10" s="51" t="s">
        <v>186</v>
      </c>
      <c r="BB10" s="51">
        <v>30.7</v>
      </c>
      <c r="BC10" s="51">
        <v>-6.1</v>
      </c>
      <c r="BD10" s="53">
        <v>100.00000000000001</v>
      </c>
      <c r="BF10" s="59"/>
      <c r="BG10" s="59"/>
      <c r="BH10" s="59"/>
      <c r="BI10" s="59"/>
      <c r="BJ10" s="59"/>
      <c r="BK10" s="59"/>
      <c r="BL10" s="83"/>
    </row>
    <row r="11" spans="1:64" s="18" customFormat="1" ht="26.25" x14ac:dyDescent="0.25">
      <c r="A11" s="19" t="s">
        <v>50</v>
      </c>
      <c r="B11" s="20" t="s">
        <v>28</v>
      </c>
      <c r="C11" s="58">
        <v>0.9</v>
      </c>
      <c r="D11" s="58">
        <v>3.4</v>
      </c>
      <c r="E11" s="58" t="s">
        <v>186</v>
      </c>
      <c r="F11" s="58">
        <v>0</v>
      </c>
      <c r="G11" s="58">
        <v>2.4</v>
      </c>
      <c r="H11" s="58">
        <v>0</v>
      </c>
      <c r="I11" s="58">
        <v>0.2</v>
      </c>
      <c r="J11" s="58">
        <v>44.1</v>
      </c>
      <c r="K11" s="58" t="s">
        <v>186</v>
      </c>
      <c r="L11" s="58">
        <v>0.1</v>
      </c>
      <c r="M11" s="45" t="s">
        <v>186</v>
      </c>
      <c r="N11" s="45">
        <v>0</v>
      </c>
      <c r="O11" s="45">
        <v>4.2</v>
      </c>
      <c r="P11" s="45">
        <v>40.299999999999997</v>
      </c>
      <c r="Q11" s="45">
        <v>0</v>
      </c>
      <c r="R11" s="45" t="s">
        <v>186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99.4</v>
      </c>
      <c r="Y11" s="51">
        <v>0.1</v>
      </c>
      <c r="Z11" s="51">
        <v>0</v>
      </c>
      <c r="AA11" s="51">
        <v>0.3</v>
      </c>
      <c r="AB11" s="51">
        <v>0.1</v>
      </c>
      <c r="AC11" s="51">
        <v>0</v>
      </c>
      <c r="AD11" s="51">
        <v>0</v>
      </c>
      <c r="AE11" s="51" t="s">
        <v>186</v>
      </c>
      <c r="AF11" s="51">
        <v>0</v>
      </c>
      <c r="AG11" s="51" t="s">
        <v>186</v>
      </c>
      <c r="AH11" s="51" t="s">
        <v>186</v>
      </c>
      <c r="AI11" s="51">
        <v>0</v>
      </c>
      <c r="AJ11" s="51">
        <v>0</v>
      </c>
      <c r="AK11" s="51" t="s">
        <v>186</v>
      </c>
      <c r="AL11" s="51">
        <v>0</v>
      </c>
      <c r="AM11" s="51">
        <v>1.1000000000000001</v>
      </c>
      <c r="AN11" s="51">
        <v>0.6</v>
      </c>
      <c r="AO11" s="51">
        <v>1.2</v>
      </c>
      <c r="AP11" s="51">
        <v>0.3</v>
      </c>
      <c r="AQ11" s="51">
        <v>0.1</v>
      </c>
      <c r="AR11" s="51">
        <v>0</v>
      </c>
      <c r="AS11" s="53">
        <v>198.79999999999998</v>
      </c>
      <c r="AT11" s="53">
        <v>6.7</v>
      </c>
      <c r="AU11" s="51">
        <v>6.5</v>
      </c>
      <c r="AV11" s="51" t="s">
        <v>186</v>
      </c>
      <c r="AW11" s="51">
        <v>0.2</v>
      </c>
      <c r="AX11" s="53">
        <v>1</v>
      </c>
      <c r="AY11" s="51" t="s">
        <v>186</v>
      </c>
      <c r="AZ11" s="51">
        <v>1</v>
      </c>
      <c r="BA11" s="51" t="s">
        <v>186</v>
      </c>
      <c r="BB11" s="51">
        <v>0.3</v>
      </c>
      <c r="BC11" s="51">
        <v>-106.8</v>
      </c>
      <c r="BD11" s="53">
        <v>99.999999999999986</v>
      </c>
      <c r="BF11" s="59"/>
      <c r="BG11" s="59"/>
      <c r="BH11" s="59"/>
    </row>
    <row r="12" spans="1:64" s="18" customFormat="1" ht="26.25" x14ac:dyDescent="0.25">
      <c r="A12" s="19" t="s">
        <v>51</v>
      </c>
      <c r="B12" s="20" t="s">
        <v>29</v>
      </c>
      <c r="C12" s="58">
        <v>3.2</v>
      </c>
      <c r="D12" s="58">
        <v>0.1</v>
      </c>
      <c r="E12" s="58">
        <v>4.7</v>
      </c>
      <c r="F12" s="58">
        <v>3.2</v>
      </c>
      <c r="G12" s="58">
        <v>12.6</v>
      </c>
      <c r="H12" s="58">
        <v>0.2</v>
      </c>
      <c r="I12" s="58">
        <v>1.7</v>
      </c>
      <c r="J12" s="58">
        <v>0.1</v>
      </c>
      <c r="K12" s="58">
        <v>26.4</v>
      </c>
      <c r="L12" s="58">
        <v>11.8</v>
      </c>
      <c r="M12" s="45">
        <v>0.2</v>
      </c>
      <c r="N12" s="45">
        <v>0.1</v>
      </c>
      <c r="O12" s="45">
        <v>4.8</v>
      </c>
      <c r="P12" s="45">
        <v>16.7</v>
      </c>
      <c r="Q12" s="45">
        <v>0.4</v>
      </c>
      <c r="R12" s="45">
        <v>0</v>
      </c>
      <c r="S12" s="45">
        <v>0.3</v>
      </c>
      <c r="T12" s="45">
        <v>1.2</v>
      </c>
      <c r="U12" s="45">
        <v>0.1</v>
      </c>
      <c r="V12" s="45">
        <v>0.7</v>
      </c>
      <c r="W12" s="45">
        <v>0.2</v>
      </c>
      <c r="X12" s="45">
        <v>43.4</v>
      </c>
      <c r="Y12" s="51">
        <v>0.1</v>
      </c>
      <c r="Z12" s="51">
        <v>0.5</v>
      </c>
      <c r="AA12" s="51">
        <v>4.8999999999999995</v>
      </c>
      <c r="AB12" s="51">
        <v>25.7</v>
      </c>
      <c r="AC12" s="51">
        <v>0.1</v>
      </c>
      <c r="AD12" s="51">
        <v>0.3</v>
      </c>
      <c r="AE12" s="51">
        <v>0</v>
      </c>
      <c r="AF12" s="51">
        <v>0.1</v>
      </c>
      <c r="AG12" s="51">
        <v>0</v>
      </c>
      <c r="AH12" s="51">
        <v>0</v>
      </c>
      <c r="AI12" s="51">
        <v>0</v>
      </c>
      <c r="AJ12" s="51">
        <v>0.1</v>
      </c>
      <c r="AK12" s="51">
        <v>0</v>
      </c>
      <c r="AL12" s="51">
        <v>0</v>
      </c>
      <c r="AM12" s="51">
        <v>0.2</v>
      </c>
      <c r="AN12" s="51">
        <v>1</v>
      </c>
      <c r="AO12" s="51">
        <v>1.3</v>
      </c>
      <c r="AP12" s="51">
        <v>0.6</v>
      </c>
      <c r="AQ12" s="51">
        <v>0.30000000000000004</v>
      </c>
      <c r="AR12" s="51">
        <v>0.1</v>
      </c>
      <c r="AS12" s="53">
        <v>167.39999999999998</v>
      </c>
      <c r="AT12" s="53">
        <v>18.5</v>
      </c>
      <c r="AU12" s="51">
        <v>13.5</v>
      </c>
      <c r="AV12" s="51" t="s">
        <v>186</v>
      </c>
      <c r="AW12" s="51">
        <v>5</v>
      </c>
      <c r="AX12" s="53">
        <v>-2.7</v>
      </c>
      <c r="AY12" s="51" t="s">
        <v>186</v>
      </c>
      <c r="AZ12" s="51">
        <v>-2.7</v>
      </c>
      <c r="BA12" s="51" t="s">
        <v>186</v>
      </c>
      <c r="BB12" s="51">
        <v>3.4</v>
      </c>
      <c r="BC12" s="51">
        <v>-86.6</v>
      </c>
      <c r="BD12" s="53">
        <v>100</v>
      </c>
      <c r="BF12" s="59"/>
      <c r="BG12" s="59"/>
      <c r="BH12" s="59"/>
    </row>
    <row r="13" spans="1:64" s="18" customFormat="1" ht="77.25" x14ac:dyDescent="0.25">
      <c r="A13" s="19" t="s">
        <v>52</v>
      </c>
      <c r="B13" s="20" t="s">
        <v>30</v>
      </c>
      <c r="C13" s="58">
        <v>0.2</v>
      </c>
      <c r="D13" s="58">
        <v>0.5</v>
      </c>
      <c r="E13" s="58">
        <v>1.2</v>
      </c>
      <c r="F13" s="58">
        <v>5.3</v>
      </c>
      <c r="G13" s="58">
        <v>1</v>
      </c>
      <c r="H13" s="58">
        <v>0</v>
      </c>
      <c r="I13" s="58">
        <v>0</v>
      </c>
      <c r="J13" s="58">
        <v>0</v>
      </c>
      <c r="K13" s="58">
        <v>0.6</v>
      </c>
      <c r="L13" s="58">
        <v>0.3</v>
      </c>
      <c r="M13" s="45">
        <v>0</v>
      </c>
      <c r="N13" s="45">
        <v>0</v>
      </c>
      <c r="O13" s="45">
        <v>5.7</v>
      </c>
      <c r="P13" s="45">
        <v>31.2</v>
      </c>
      <c r="Q13" s="45">
        <v>0.1</v>
      </c>
      <c r="R13" s="45">
        <v>0</v>
      </c>
      <c r="S13" s="45">
        <v>0</v>
      </c>
      <c r="T13" s="45">
        <v>0.1</v>
      </c>
      <c r="U13" s="45">
        <v>0</v>
      </c>
      <c r="V13" s="45">
        <v>0</v>
      </c>
      <c r="W13" s="45">
        <v>0</v>
      </c>
      <c r="X13" s="45">
        <v>0</v>
      </c>
      <c r="Y13" s="51">
        <v>0.1</v>
      </c>
      <c r="Z13" s="51">
        <v>7.5</v>
      </c>
      <c r="AA13" s="51">
        <v>0.6</v>
      </c>
      <c r="AB13" s="51">
        <v>2.7</v>
      </c>
      <c r="AC13" s="51" t="s">
        <v>186</v>
      </c>
      <c r="AD13" s="51">
        <v>0</v>
      </c>
      <c r="AE13" s="51" t="s">
        <v>186</v>
      </c>
      <c r="AF13" s="51">
        <v>0</v>
      </c>
      <c r="AG13" s="51" t="s">
        <v>186</v>
      </c>
      <c r="AH13" s="51" t="s">
        <v>186</v>
      </c>
      <c r="AI13" s="51">
        <v>0.1</v>
      </c>
      <c r="AJ13" s="51">
        <v>0</v>
      </c>
      <c r="AK13" s="51">
        <v>0</v>
      </c>
      <c r="AL13" s="51">
        <v>0</v>
      </c>
      <c r="AM13" s="51">
        <v>0.3</v>
      </c>
      <c r="AN13" s="51" t="s">
        <v>186</v>
      </c>
      <c r="AO13" s="51">
        <v>0</v>
      </c>
      <c r="AP13" s="51">
        <v>0</v>
      </c>
      <c r="AQ13" s="51">
        <v>0</v>
      </c>
      <c r="AR13" s="51">
        <v>0.1</v>
      </c>
      <c r="AS13" s="53">
        <v>57.600000000000009</v>
      </c>
      <c r="AT13" s="53" t="s">
        <v>186</v>
      </c>
      <c r="AU13" s="51" t="s">
        <v>186</v>
      </c>
      <c r="AV13" s="51" t="s">
        <v>186</v>
      </c>
      <c r="AW13" s="51">
        <v>0</v>
      </c>
      <c r="AX13" s="53">
        <v>2.1</v>
      </c>
      <c r="AY13" s="51" t="s">
        <v>186</v>
      </c>
      <c r="AZ13" s="51">
        <v>2.1</v>
      </c>
      <c r="BA13" s="51" t="s">
        <v>186</v>
      </c>
      <c r="BB13" s="51">
        <v>47.1</v>
      </c>
      <c r="BC13" s="51">
        <v>-6.8</v>
      </c>
      <c r="BD13" s="53">
        <v>100.00000000000001</v>
      </c>
      <c r="BF13" s="59"/>
      <c r="BG13" s="59"/>
      <c r="BH13" s="59"/>
    </row>
    <row r="14" spans="1:64" s="18" customFormat="1" ht="39" x14ac:dyDescent="0.25">
      <c r="A14" s="19" t="s">
        <v>53</v>
      </c>
      <c r="B14" s="20" t="s">
        <v>31</v>
      </c>
      <c r="C14" s="58">
        <v>0.9</v>
      </c>
      <c r="D14" s="58">
        <v>0</v>
      </c>
      <c r="E14" s="58">
        <v>0</v>
      </c>
      <c r="F14" s="58">
        <v>0.1</v>
      </c>
      <c r="G14" s="58">
        <v>8.1</v>
      </c>
      <c r="H14" s="58">
        <v>0</v>
      </c>
      <c r="I14" s="58">
        <v>0</v>
      </c>
      <c r="J14" s="58">
        <v>0</v>
      </c>
      <c r="K14" s="58" t="s">
        <v>186</v>
      </c>
      <c r="L14" s="58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51">
        <v>0</v>
      </c>
      <c r="Z14" s="51">
        <v>0</v>
      </c>
      <c r="AA14" s="51">
        <v>0.5</v>
      </c>
      <c r="AB14" s="51">
        <v>0</v>
      </c>
      <c r="AC14" s="51" t="s">
        <v>186</v>
      </c>
      <c r="AD14" s="51">
        <v>0.6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0.1</v>
      </c>
      <c r="AO14" s="51">
        <v>0.1</v>
      </c>
      <c r="AP14" s="51">
        <v>0.1</v>
      </c>
      <c r="AQ14" s="51">
        <v>0</v>
      </c>
      <c r="AR14" s="51">
        <v>0</v>
      </c>
      <c r="AS14" s="53">
        <v>10.499999999999998</v>
      </c>
      <c r="AT14" s="53">
        <v>71.400000000000006</v>
      </c>
      <c r="AU14" s="51">
        <v>71</v>
      </c>
      <c r="AV14" s="51">
        <v>0.2</v>
      </c>
      <c r="AW14" s="51">
        <v>0.2</v>
      </c>
      <c r="AX14" s="53">
        <v>-1.8</v>
      </c>
      <c r="AY14" s="51" t="s">
        <v>186</v>
      </c>
      <c r="AZ14" s="51">
        <v>-1.8</v>
      </c>
      <c r="BA14" s="51" t="s">
        <v>186</v>
      </c>
      <c r="BB14" s="51">
        <v>39.1</v>
      </c>
      <c r="BC14" s="51">
        <v>-19.2</v>
      </c>
      <c r="BD14" s="53">
        <v>100.00000000000001</v>
      </c>
      <c r="BF14" s="59"/>
      <c r="BG14" s="59"/>
      <c r="BH14" s="59"/>
    </row>
    <row r="15" spans="1:64" s="18" customFormat="1" ht="39" x14ac:dyDescent="0.25">
      <c r="A15" s="19" t="s">
        <v>54</v>
      </c>
      <c r="B15" s="20" t="s">
        <v>32</v>
      </c>
      <c r="C15" s="58">
        <v>0.3</v>
      </c>
      <c r="D15" s="58">
        <v>1</v>
      </c>
      <c r="E15" s="58">
        <v>0.3</v>
      </c>
      <c r="F15" s="58">
        <v>0.9</v>
      </c>
      <c r="G15" s="58">
        <v>3.5</v>
      </c>
      <c r="H15" s="58">
        <v>18.100000000000001</v>
      </c>
      <c r="I15" s="58">
        <v>3</v>
      </c>
      <c r="J15" s="58">
        <v>0.2</v>
      </c>
      <c r="K15" s="58">
        <v>0</v>
      </c>
      <c r="L15" s="58">
        <v>1.1000000000000001</v>
      </c>
      <c r="M15" s="45">
        <v>0.4</v>
      </c>
      <c r="N15" s="45">
        <v>1</v>
      </c>
      <c r="O15" s="45">
        <v>0.4</v>
      </c>
      <c r="P15" s="45">
        <v>1.2</v>
      </c>
      <c r="Q15" s="45">
        <v>0.5</v>
      </c>
      <c r="R15" s="45">
        <v>0.1</v>
      </c>
      <c r="S15" s="45">
        <v>0.1</v>
      </c>
      <c r="T15" s="45">
        <v>0.3</v>
      </c>
      <c r="U15" s="45">
        <v>0.2</v>
      </c>
      <c r="V15" s="45">
        <v>0.8</v>
      </c>
      <c r="W15" s="45">
        <v>4.2</v>
      </c>
      <c r="X15" s="45">
        <v>1.5</v>
      </c>
      <c r="Y15" s="51">
        <v>0.2</v>
      </c>
      <c r="Z15" s="51">
        <v>1.3</v>
      </c>
      <c r="AA15" s="51">
        <v>7.5</v>
      </c>
      <c r="AB15" s="51">
        <v>2</v>
      </c>
      <c r="AC15" s="51">
        <v>0.1</v>
      </c>
      <c r="AD15" s="51">
        <v>0.5</v>
      </c>
      <c r="AE15" s="51">
        <v>0.2</v>
      </c>
      <c r="AF15" s="51">
        <v>0</v>
      </c>
      <c r="AG15" s="51">
        <v>0.1</v>
      </c>
      <c r="AH15" s="51">
        <v>0</v>
      </c>
      <c r="AI15" s="51">
        <v>1.2</v>
      </c>
      <c r="AJ15" s="51">
        <v>0.1</v>
      </c>
      <c r="AK15" s="51">
        <v>0</v>
      </c>
      <c r="AL15" s="51">
        <v>0.5</v>
      </c>
      <c r="AM15" s="51">
        <v>0.8</v>
      </c>
      <c r="AN15" s="51">
        <v>3.9</v>
      </c>
      <c r="AO15" s="51">
        <v>0.6</v>
      </c>
      <c r="AP15" s="51">
        <v>0.6</v>
      </c>
      <c r="AQ15" s="51">
        <v>0.4</v>
      </c>
      <c r="AR15" s="51">
        <v>0.5</v>
      </c>
      <c r="AS15" s="53">
        <v>59.600000000000009</v>
      </c>
      <c r="AT15" s="53">
        <v>183.5</v>
      </c>
      <c r="AU15" s="51">
        <v>176.9</v>
      </c>
      <c r="AV15" s="51">
        <v>2.7</v>
      </c>
      <c r="AW15" s="51">
        <v>3.9</v>
      </c>
      <c r="AX15" s="53">
        <v>-9.3000000000000007</v>
      </c>
      <c r="AY15" s="51" t="s">
        <v>186</v>
      </c>
      <c r="AZ15" s="51">
        <v>-9.3000000000000007</v>
      </c>
      <c r="BA15" s="51" t="s">
        <v>186</v>
      </c>
      <c r="BB15" s="51">
        <v>44.9</v>
      </c>
      <c r="BC15" s="51">
        <v>-178.7</v>
      </c>
      <c r="BD15" s="53">
        <v>100</v>
      </c>
      <c r="BF15" s="59"/>
      <c r="BG15" s="59"/>
      <c r="BH15" s="59"/>
    </row>
    <row r="16" spans="1:64" s="18" customFormat="1" ht="39" x14ac:dyDescent="0.25">
      <c r="A16" s="19" t="s">
        <v>55</v>
      </c>
      <c r="B16" s="20" t="s">
        <v>33</v>
      </c>
      <c r="C16" s="58">
        <v>1.1000000000000001</v>
      </c>
      <c r="D16" s="58">
        <v>0.3</v>
      </c>
      <c r="E16" s="58">
        <v>0.1</v>
      </c>
      <c r="F16" s="58">
        <v>0.1</v>
      </c>
      <c r="G16" s="58">
        <v>20.2</v>
      </c>
      <c r="H16" s="58">
        <v>0.2</v>
      </c>
      <c r="I16" s="58">
        <v>25.9</v>
      </c>
      <c r="J16" s="58">
        <v>0</v>
      </c>
      <c r="K16" s="58">
        <v>0.1</v>
      </c>
      <c r="L16" s="58">
        <v>0.8</v>
      </c>
      <c r="M16" s="45">
        <v>1.2</v>
      </c>
      <c r="N16" s="45">
        <v>0.6</v>
      </c>
      <c r="O16" s="45">
        <v>1.5</v>
      </c>
      <c r="P16" s="45">
        <v>0.4</v>
      </c>
      <c r="Q16" s="45">
        <v>0.6</v>
      </c>
      <c r="R16" s="45">
        <v>0.1</v>
      </c>
      <c r="S16" s="45">
        <v>0.3</v>
      </c>
      <c r="T16" s="45">
        <v>0.3</v>
      </c>
      <c r="U16" s="45">
        <v>0.1</v>
      </c>
      <c r="V16" s="45">
        <v>0.1</v>
      </c>
      <c r="W16" s="45">
        <v>2.2999999999999998</v>
      </c>
      <c r="X16" s="45">
        <v>0.3</v>
      </c>
      <c r="Y16" s="51">
        <v>0.4</v>
      </c>
      <c r="Z16" s="51">
        <v>1.9</v>
      </c>
      <c r="AA16" s="51">
        <v>5.6</v>
      </c>
      <c r="AB16" s="51">
        <v>1.4</v>
      </c>
      <c r="AC16" s="51">
        <v>0</v>
      </c>
      <c r="AD16" s="51">
        <v>0.2</v>
      </c>
      <c r="AE16" s="51">
        <v>2.6</v>
      </c>
      <c r="AF16" s="51">
        <v>0.1</v>
      </c>
      <c r="AG16" s="51">
        <v>0.2</v>
      </c>
      <c r="AH16" s="51">
        <v>0.1</v>
      </c>
      <c r="AI16" s="51">
        <v>0.5</v>
      </c>
      <c r="AJ16" s="51">
        <v>0.3</v>
      </c>
      <c r="AK16" s="51">
        <v>0</v>
      </c>
      <c r="AL16" s="51">
        <v>0.9</v>
      </c>
      <c r="AM16" s="51">
        <v>0.4</v>
      </c>
      <c r="AN16" s="51">
        <v>6.2</v>
      </c>
      <c r="AO16" s="51">
        <v>0.9</v>
      </c>
      <c r="AP16" s="51">
        <v>0.6</v>
      </c>
      <c r="AQ16" s="51">
        <v>0.2</v>
      </c>
      <c r="AR16" s="51">
        <v>0.4</v>
      </c>
      <c r="AS16" s="53">
        <v>79.5</v>
      </c>
      <c r="AT16" s="53">
        <v>11.899999999999999</v>
      </c>
      <c r="AU16" s="51">
        <v>11.7</v>
      </c>
      <c r="AV16" s="51" t="s">
        <v>186</v>
      </c>
      <c r="AW16" s="51">
        <v>0.2</v>
      </c>
      <c r="AX16" s="53">
        <v>3.5</v>
      </c>
      <c r="AY16" s="51" t="s">
        <v>186</v>
      </c>
      <c r="AZ16" s="51">
        <v>3.5</v>
      </c>
      <c r="BA16" s="51" t="s">
        <v>186</v>
      </c>
      <c r="BB16" s="51">
        <v>38.5</v>
      </c>
      <c r="BC16" s="51">
        <v>-33.4</v>
      </c>
      <c r="BD16" s="53">
        <v>100</v>
      </c>
      <c r="BF16" s="59"/>
      <c r="BG16" s="59"/>
      <c r="BH16" s="59"/>
    </row>
    <row r="17" spans="1:60" s="18" customFormat="1" ht="26.25" x14ac:dyDescent="0.25">
      <c r="A17" s="19" t="s">
        <v>56</v>
      </c>
      <c r="B17" s="20" t="s">
        <v>34</v>
      </c>
      <c r="C17" s="58">
        <v>0.2</v>
      </c>
      <c r="D17" s="58">
        <v>0.2</v>
      </c>
      <c r="E17" s="58">
        <v>0.1</v>
      </c>
      <c r="F17" s="58">
        <v>1.5</v>
      </c>
      <c r="G17" s="58">
        <v>0.6</v>
      </c>
      <c r="H17" s="58">
        <v>0</v>
      </c>
      <c r="I17" s="58">
        <v>0.3</v>
      </c>
      <c r="J17" s="58">
        <v>1.8</v>
      </c>
      <c r="K17" s="58">
        <v>0</v>
      </c>
      <c r="L17" s="58">
        <v>2.8</v>
      </c>
      <c r="M17" s="45">
        <v>0</v>
      </c>
      <c r="N17" s="45">
        <v>0</v>
      </c>
      <c r="O17" s="45">
        <v>1.5</v>
      </c>
      <c r="P17" s="45">
        <v>95.8</v>
      </c>
      <c r="Q17" s="45">
        <v>0</v>
      </c>
      <c r="R17" s="45" t="s">
        <v>186</v>
      </c>
      <c r="S17" s="45">
        <v>1.6</v>
      </c>
      <c r="T17" s="45">
        <v>0.1</v>
      </c>
      <c r="U17" s="45">
        <v>0</v>
      </c>
      <c r="V17" s="45">
        <v>0</v>
      </c>
      <c r="W17" s="45">
        <v>0</v>
      </c>
      <c r="X17" s="45">
        <v>0</v>
      </c>
      <c r="Y17" s="51">
        <v>0</v>
      </c>
      <c r="Z17" s="51">
        <v>0.5</v>
      </c>
      <c r="AA17" s="51">
        <v>0.3</v>
      </c>
      <c r="AB17" s="51">
        <v>1</v>
      </c>
      <c r="AC17" s="51">
        <v>0.1</v>
      </c>
      <c r="AD17" s="51">
        <v>0</v>
      </c>
      <c r="AE17" s="51">
        <v>0.1</v>
      </c>
      <c r="AF17" s="51" t="s">
        <v>186</v>
      </c>
      <c r="AG17" s="51">
        <v>0</v>
      </c>
      <c r="AH17" s="51">
        <v>0</v>
      </c>
      <c r="AI17" s="51">
        <v>0</v>
      </c>
      <c r="AJ17" s="51" t="s">
        <v>186</v>
      </c>
      <c r="AK17" s="51">
        <v>0</v>
      </c>
      <c r="AL17" s="51" t="s">
        <v>186</v>
      </c>
      <c r="AM17" s="51">
        <v>0.1</v>
      </c>
      <c r="AN17" s="51" t="s">
        <v>186</v>
      </c>
      <c r="AO17" s="51">
        <v>0</v>
      </c>
      <c r="AP17" s="51">
        <v>0</v>
      </c>
      <c r="AQ17" s="51">
        <v>0</v>
      </c>
      <c r="AR17" s="51">
        <v>0.1</v>
      </c>
      <c r="AS17" s="53">
        <v>108.69999999999996</v>
      </c>
      <c r="AT17" s="53" t="s">
        <v>186</v>
      </c>
      <c r="AU17" s="51" t="s">
        <v>186</v>
      </c>
      <c r="AV17" s="51" t="s">
        <v>186</v>
      </c>
      <c r="AW17" s="51" t="s">
        <v>186</v>
      </c>
      <c r="AX17" s="53">
        <v>-0.4</v>
      </c>
      <c r="AY17" s="51" t="s">
        <v>186</v>
      </c>
      <c r="AZ17" s="51">
        <v>-0.4</v>
      </c>
      <c r="BA17" s="51" t="s">
        <v>186</v>
      </c>
      <c r="BB17" s="51">
        <v>5</v>
      </c>
      <c r="BC17" s="51">
        <v>-13.3</v>
      </c>
      <c r="BD17" s="53">
        <v>99.999999999999957</v>
      </c>
      <c r="BF17" s="59"/>
      <c r="BG17" s="59"/>
      <c r="BH17" s="59"/>
    </row>
    <row r="18" spans="1:60" s="18" customFormat="1" ht="26.25" x14ac:dyDescent="0.25">
      <c r="A18" s="19" t="s">
        <v>57</v>
      </c>
      <c r="B18" s="20" t="s">
        <v>35</v>
      </c>
      <c r="C18" s="58">
        <v>82.7</v>
      </c>
      <c r="D18" s="58">
        <v>4</v>
      </c>
      <c r="E18" s="58">
        <v>1.1000000000000001</v>
      </c>
      <c r="F18" s="58">
        <v>19.899999999999999</v>
      </c>
      <c r="G18" s="58">
        <v>16.600000000000001</v>
      </c>
      <c r="H18" s="58">
        <v>0.5</v>
      </c>
      <c r="I18" s="58">
        <v>3.6</v>
      </c>
      <c r="J18" s="58">
        <v>0.2</v>
      </c>
      <c r="K18" s="58">
        <v>3.9</v>
      </c>
      <c r="L18" s="58">
        <v>2.5</v>
      </c>
      <c r="M18" s="45">
        <v>0.4</v>
      </c>
      <c r="N18" s="45">
        <v>0.6</v>
      </c>
      <c r="O18" s="45">
        <v>7</v>
      </c>
      <c r="P18" s="45">
        <v>5.5</v>
      </c>
      <c r="Q18" s="45">
        <v>0.7</v>
      </c>
      <c r="R18" s="45">
        <v>0.1</v>
      </c>
      <c r="S18" s="45">
        <v>0.7</v>
      </c>
      <c r="T18" s="45">
        <v>1.3</v>
      </c>
      <c r="U18" s="45">
        <v>0.3</v>
      </c>
      <c r="V18" s="45">
        <v>0.6</v>
      </c>
      <c r="W18" s="45">
        <v>2.1</v>
      </c>
      <c r="X18" s="45">
        <v>14.2</v>
      </c>
      <c r="Y18" s="51">
        <v>3.2</v>
      </c>
      <c r="Z18" s="51">
        <v>25.3</v>
      </c>
      <c r="AA18" s="51">
        <v>35.299999999999997</v>
      </c>
      <c r="AB18" s="51">
        <v>82.4</v>
      </c>
      <c r="AC18" s="51">
        <v>0.5</v>
      </c>
      <c r="AD18" s="51">
        <v>0.6</v>
      </c>
      <c r="AE18" s="51">
        <v>0.2</v>
      </c>
      <c r="AF18" s="51">
        <v>0.2</v>
      </c>
      <c r="AG18" s="51">
        <v>0.2</v>
      </c>
      <c r="AH18" s="51">
        <v>0.1</v>
      </c>
      <c r="AI18" s="51">
        <v>2.6</v>
      </c>
      <c r="AJ18" s="51">
        <v>2.4</v>
      </c>
      <c r="AK18" s="51">
        <v>0.30000000000000004</v>
      </c>
      <c r="AL18" s="51">
        <v>0.4</v>
      </c>
      <c r="AM18" s="51">
        <v>2.9</v>
      </c>
      <c r="AN18" s="51">
        <v>3.2</v>
      </c>
      <c r="AO18" s="51">
        <v>1.3</v>
      </c>
      <c r="AP18" s="51">
        <v>3</v>
      </c>
      <c r="AQ18" s="51">
        <v>0.2</v>
      </c>
      <c r="AR18" s="51">
        <v>0.6</v>
      </c>
      <c r="AS18" s="53">
        <v>333.39999999999992</v>
      </c>
      <c r="AT18" s="53">
        <v>40.299999999999997</v>
      </c>
      <c r="AU18" s="51">
        <v>40.299999999999997</v>
      </c>
      <c r="AV18" s="51" t="s">
        <v>186</v>
      </c>
      <c r="AW18" s="51" t="s">
        <v>186</v>
      </c>
      <c r="AX18" s="53">
        <v>-11.5</v>
      </c>
      <c r="AY18" s="51" t="s">
        <v>186</v>
      </c>
      <c r="AZ18" s="51">
        <v>-11.5</v>
      </c>
      <c r="BA18" s="51" t="s">
        <v>186</v>
      </c>
      <c r="BB18" s="51">
        <v>21.3</v>
      </c>
      <c r="BC18" s="51">
        <v>-283.5</v>
      </c>
      <c r="BD18" s="53">
        <v>99.999999999999943</v>
      </c>
      <c r="BF18" s="59"/>
      <c r="BG18" s="59"/>
      <c r="BH18" s="59"/>
    </row>
    <row r="19" spans="1:60" s="18" customFormat="1" ht="26.25" x14ac:dyDescent="0.25">
      <c r="A19" s="19" t="s">
        <v>58</v>
      </c>
      <c r="B19" s="20" t="s">
        <v>36</v>
      </c>
      <c r="C19" s="58">
        <v>80.8</v>
      </c>
      <c r="D19" s="58">
        <v>0.3</v>
      </c>
      <c r="E19" s="58">
        <v>4.8</v>
      </c>
      <c r="F19" s="58">
        <v>5.2</v>
      </c>
      <c r="G19" s="58">
        <v>16.899999999999999</v>
      </c>
      <c r="H19" s="58">
        <v>5.2</v>
      </c>
      <c r="I19" s="58">
        <v>18.100000000000001</v>
      </c>
      <c r="J19" s="58">
        <v>1.6</v>
      </c>
      <c r="K19" s="58">
        <v>2.4</v>
      </c>
      <c r="L19" s="58">
        <v>29.3</v>
      </c>
      <c r="M19" s="45">
        <v>1.7</v>
      </c>
      <c r="N19" s="45">
        <v>18.5</v>
      </c>
      <c r="O19" s="45">
        <v>6.7</v>
      </c>
      <c r="P19" s="45">
        <v>2.4</v>
      </c>
      <c r="Q19" s="45">
        <v>1.9</v>
      </c>
      <c r="R19" s="45">
        <v>0.1</v>
      </c>
      <c r="S19" s="45">
        <v>1.3</v>
      </c>
      <c r="T19" s="45">
        <v>1.1000000000000001</v>
      </c>
      <c r="U19" s="45">
        <v>0.4</v>
      </c>
      <c r="V19" s="45">
        <v>0.5</v>
      </c>
      <c r="W19" s="45">
        <v>2.6</v>
      </c>
      <c r="X19" s="45">
        <v>0.6</v>
      </c>
      <c r="Y19" s="51">
        <v>0.8</v>
      </c>
      <c r="Z19" s="51">
        <v>4.5999999999999996</v>
      </c>
      <c r="AA19" s="51">
        <v>10.4</v>
      </c>
      <c r="AB19" s="51">
        <v>1.3</v>
      </c>
      <c r="AC19" s="51">
        <v>0</v>
      </c>
      <c r="AD19" s="51">
        <v>0.6</v>
      </c>
      <c r="AE19" s="51">
        <v>0.1</v>
      </c>
      <c r="AF19" s="51">
        <v>0</v>
      </c>
      <c r="AG19" s="51">
        <v>0</v>
      </c>
      <c r="AH19" s="51">
        <v>0</v>
      </c>
      <c r="AI19" s="51">
        <v>0.4</v>
      </c>
      <c r="AJ19" s="51">
        <v>0.1</v>
      </c>
      <c r="AK19" s="51">
        <v>0.7</v>
      </c>
      <c r="AL19" s="51">
        <v>0.4</v>
      </c>
      <c r="AM19" s="51">
        <v>0.6</v>
      </c>
      <c r="AN19" s="51">
        <v>1.7</v>
      </c>
      <c r="AO19" s="51">
        <v>0.2</v>
      </c>
      <c r="AP19" s="51">
        <v>2.4</v>
      </c>
      <c r="AQ19" s="51">
        <v>0.2</v>
      </c>
      <c r="AR19" s="51">
        <v>0.7</v>
      </c>
      <c r="AS19" s="53">
        <v>227.59999999999997</v>
      </c>
      <c r="AT19" s="53">
        <v>31.5</v>
      </c>
      <c r="AU19" s="51">
        <v>31.3</v>
      </c>
      <c r="AV19" s="51" t="s">
        <v>186</v>
      </c>
      <c r="AW19" s="51">
        <v>0.2</v>
      </c>
      <c r="AX19" s="53">
        <v>-4.3</v>
      </c>
      <c r="AY19" s="51" t="s">
        <v>186</v>
      </c>
      <c r="AZ19" s="51">
        <v>-4.3</v>
      </c>
      <c r="BA19" s="51" t="s">
        <v>186</v>
      </c>
      <c r="BB19" s="51">
        <v>51.4</v>
      </c>
      <c r="BC19" s="51">
        <v>-206.2</v>
      </c>
      <c r="BD19" s="53">
        <v>99.999999999999943</v>
      </c>
      <c r="BF19" s="59"/>
      <c r="BG19" s="59"/>
      <c r="BH19" s="59"/>
    </row>
    <row r="20" spans="1:60" s="18" customFormat="1" ht="39" x14ac:dyDescent="0.25">
      <c r="A20" s="19" t="s">
        <v>59</v>
      </c>
      <c r="B20" s="20" t="s">
        <v>37</v>
      </c>
      <c r="C20" s="58">
        <v>4.2</v>
      </c>
      <c r="D20" s="58">
        <v>0</v>
      </c>
      <c r="E20" s="58" t="s">
        <v>186</v>
      </c>
      <c r="F20" s="58">
        <v>0</v>
      </c>
      <c r="G20" s="58">
        <v>0.3</v>
      </c>
      <c r="H20" s="58">
        <v>0</v>
      </c>
      <c r="I20" s="58">
        <v>0</v>
      </c>
      <c r="J20" s="58">
        <v>0</v>
      </c>
      <c r="K20" s="58">
        <v>0</v>
      </c>
      <c r="L20" s="58">
        <v>0.1</v>
      </c>
      <c r="M20" s="45">
        <v>26.9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51">
        <v>0</v>
      </c>
      <c r="Z20" s="51">
        <v>0</v>
      </c>
      <c r="AA20" s="51">
        <v>0.6</v>
      </c>
      <c r="AB20" s="51">
        <v>0</v>
      </c>
      <c r="AC20" s="51" t="s">
        <v>186</v>
      </c>
      <c r="AD20" s="51">
        <v>0</v>
      </c>
      <c r="AE20" s="51" t="s">
        <v>186</v>
      </c>
      <c r="AF20" s="51" t="s">
        <v>186</v>
      </c>
      <c r="AG20" s="51">
        <v>0</v>
      </c>
      <c r="AH20" s="51" t="s">
        <v>186</v>
      </c>
      <c r="AI20" s="51">
        <v>0</v>
      </c>
      <c r="AJ20" s="51">
        <v>0</v>
      </c>
      <c r="AK20" s="51">
        <v>0</v>
      </c>
      <c r="AL20" s="51">
        <v>0.4</v>
      </c>
      <c r="AM20" s="51">
        <v>0</v>
      </c>
      <c r="AN20" s="51">
        <v>0.3</v>
      </c>
      <c r="AO20" s="51">
        <v>0</v>
      </c>
      <c r="AP20" s="51">
        <v>48.9</v>
      </c>
      <c r="AQ20" s="51">
        <v>0</v>
      </c>
      <c r="AR20" s="51">
        <v>0</v>
      </c>
      <c r="AS20" s="53">
        <v>81.699999999999989</v>
      </c>
      <c r="AT20" s="53">
        <v>144.69999999999999</v>
      </c>
      <c r="AU20" s="51">
        <v>141.6</v>
      </c>
      <c r="AV20" s="51">
        <v>2.6</v>
      </c>
      <c r="AW20" s="51">
        <v>0.5</v>
      </c>
      <c r="AX20" s="53">
        <v>2.6</v>
      </c>
      <c r="AY20" s="51" t="s">
        <v>186</v>
      </c>
      <c r="AZ20" s="51">
        <v>2.6</v>
      </c>
      <c r="BA20" s="51" t="s">
        <v>186</v>
      </c>
      <c r="BB20" s="51">
        <v>16.2</v>
      </c>
      <c r="BC20" s="51">
        <v>-145.19999999999999</v>
      </c>
      <c r="BD20" s="53">
        <v>99.999999999999972</v>
      </c>
      <c r="BF20" s="59"/>
      <c r="BG20" s="59"/>
      <c r="BH20" s="59"/>
    </row>
    <row r="21" spans="1:60" s="18" customFormat="1" ht="26.25" x14ac:dyDescent="0.25">
      <c r="A21" s="19" t="s">
        <v>60</v>
      </c>
      <c r="B21" s="20" t="s">
        <v>38</v>
      </c>
      <c r="C21" s="58">
        <v>5.7</v>
      </c>
      <c r="D21" s="58">
        <v>1.3</v>
      </c>
      <c r="E21" s="58">
        <v>0.2</v>
      </c>
      <c r="F21" s="58">
        <v>3.7</v>
      </c>
      <c r="G21" s="58">
        <v>33.4</v>
      </c>
      <c r="H21" s="58">
        <v>1</v>
      </c>
      <c r="I21" s="58">
        <v>7.8</v>
      </c>
      <c r="J21" s="58">
        <v>0.1</v>
      </c>
      <c r="K21" s="58">
        <v>0.2</v>
      </c>
      <c r="L21" s="58">
        <v>3.6</v>
      </c>
      <c r="M21" s="45">
        <v>0.7</v>
      </c>
      <c r="N21" s="45">
        <v>31.9</v>
      </c>
      <c r="O21" s="45">
        <v>2.6</v>
      </c>
      <c r="P21" s="45">
        <v>1</v>
      </c>
      <c r="Q21" s="45">
        <v>3.4</v>
      </c>
      <c r="R21" s="45">
        <v>0.3</v>
      </c>
      <c r="S21" s="45">
        <v>3.3</v>
      </c>
      <c r="T21" s="45">
        <v>1.8</v>
      </c>
      <c r="U21" s="45">
        <v>1.9</v>
      </c>
      <c r="V21" s="45">
        <v>0.9</v>
      </c>
      <c r="W21" s="45">
        <v>3.1</v>
      </c>
      <c r="X21" s="45">
        <v>0.8</v>
      </c>
      <c r="Y21" s="51">
        <v>1.1000000000000001</v>
      </c>
      <c r="Z21" s="51">
        <v>22.9</v>
      </c>
      <c r="AA21" s="51">
        <v>10.199999999999999</v>
      </c>
      <c r="AB21" s="51">
        <v>4</v>
      </c>
      <c r="AC21" s="51">
        <v>0.1</v>
      </c>
      <c r="AD21" s="51">
        <v>0.3</v>
      </c>
      <c r="AE21" s="51">
        <v>0.3</v>
      </c>
      <c r="AF21" s="51">
        <v>0.1</v>
      </c>
      <c r="AG21" s="51">
        <v>0.1</v>
      </c>
      <c r="AH21" s="51">
        <v>0</v>
      </c>
      <c r="AI21" s="51">
        <v>0.8</v>
      </c>
      <c r="AJ21" s="51">
        <v>1.6</v>
      </c>
      <c r="AK21" s="51">
        <v>0.2</v>
      </c>
      <c r="AL21" s="51">
        <v>0.6</v>
      </c>
      <c r="AM21" s="51">
        <v>1.1000000000000001</v>
      </c>
      <c r="AN21" s="51" t="s">
        <v>186</v>
      </c>
      <c r="AO21" s="51">
        <v>0.3</v>
      </c>
      <c r="AP21" s="51">
        <v>0.7</v>
      </c>
      <c r="AQ21" s="51">
        <v>0.1</v>
      </c>
      <c r="AR21" s="51">
        <v>0.1</v>
      </c>
      <c r="AS21" s="53">
        <v>153.29999999999995</v>
      </c>
      <c r="AT21" s="53">
        <v>3.5</v>
      </c>
      <c r="AU21" s="51">
        <v>3.3</v>
      </c>
      <c r="AV21" s="51" t="s">
        <v>186</v>
      </c>
      <c r="AW21" s="51">
        <v>0.19999999999999998</v>
      </c>
      <c r="AX21" s="53">
        <v>1</v>
      </c>
      <c r="AY21" s="51" t="s">
        <v>186</v>
      </c>
      <c r="AZ21" s="51">
        <v>1</v>
      </c>
      <c r="BA21" s="51" t="s">
        <v>186</v>
      </c>
      <c r="BB21" s="51">
        <v>17.399999999999999</v>
      </c>
      <c r="BC21" s="51">
        <v>-75.2</v>
      </c>
      <c r="BD21" s="53">
        <v>99.999999999999957</v>
      </c>
      <c r="BF21" s="59"/>
      <c r="BG21" s="59"/>
      <c r="BH21" s="59"/>
    </row>
    <row r="22" spans="1:60" s="18" customFormat="1" ht="26.25" x14ac:dyDescent="0.25">
      <c r="A22" s="19" t="s">
        <v>61</v>
      </c>
      <c r="B22" s="20" t="s">
        <v>39</v>
      </c>
      <c r="C22" s="58">
        <v>2.6</v>
      </c>
      <c r="D22" s="58">
        <v>0.1</v>
      </c>
      <c r="E22" s="58">
        <v>0.2</v>
      </c>
      <c r="F22" s="58">
        <v>0.5</v>
      </c>
      <c r="G22" s="58">
        <v>6.9</v>
      </c>
      <c r="H22" s="58">
        <v>0.1</v>
      </c>
      <c r="I22" s="58">
        <v>0.4</v>
      </c>
      <c r="J22" s="58">
        <v>0.1</v>
      </c>
      <c r="K22" s="58">
        <v>0</v>
      </c>
      <c r="L22" s="58">
        <v>0.3</v>
      </c>
      <c r="M22" s="45">
        <v>0.5</v>
      </c>
      <c r="N22" s="45">
        <v>1.7</v>
      </c>
      <c r="O22" s="45">
        <v>20.399999999999999</v>
      </c>
      <c r="P22" s="45">
        <v>6.2</v>
      </c>
      <c r="Q22" s="45">
        <v>0.6</v>
      </c>
      <c r="R22" s="45">
        <v>0.1</v>
      </c>
      <c r="S22" s="45">
        <v>0.6</v>
      </c>
      <c r="T22" s="45">
        <v>0.5</v>
      </c>
      <c r="U22" s="45">
        <v>0.1</v>
      </c>
      <c r="V22" s="45">
        <v>0.2</v>
      </c>
      <c r="W22" s="45">
        <v>0.9</v>
      </c>
      <c r="X22" s="45">
        <v>0.4</v>
      </c>
      <c r="Y22" s="51">
        <v>0.1</v>
      </c>
      <c r="Z22" s="51">
        <v>38.700000000000003</v>
      </c>
      <c r="AA22" s="51">
        <v>2.4</v>
      </c>
      <c r="AB22" s="51">
        <v>3.4</v>
      </c>
      <c r="AC22" s="51">
        <v>0</v>
      </c>
      <c r="AD22" s="51">
        <v>0.2</v>
      </c>
      <c r="AE22" s="51">
        <v>0</v>
      </c>
      <c r="AF22" s="51">
        <v>0</v>
      </c>
      <c r="AG22" s="51">
        <v>0</v>
      </c>
      <c r="AH22" s="51">
        <v>0</v>
      </c>
      <c r="AI22" s="51">
        <v>0.6</v>
      </c>
      <c r="AJ22" s="51">
        <v>1.5</v>
      </c>
      <c r="AK22" s="51">
        <v>0</v>
      </c>
      <c r="AL22" s="51">
        <v>0.1</v>
      </c>
      <c r="AM22" s="51">
        <v>0.3</v>
      </c>
      <c r="AN22" s="51">
        <v>2.7</v>
      </c>
      <c r="AO22" s="51">
        <v>0.1</v>
      </c>
      <c r="AP22" s="51">
        <v>0.3</v>
      </c>
      <c r="AQ22" s="51">
        <v>0</v>
      </c>
      <c r="AR22" s="51">
        <v>0.1</v>
      </c>
      <c r="AS22" s="53">
        <v>93.9</v>
      </c>
      <c r="AT22" s="53">
        <v>15.2</v>
      </c>
      <c r="AU22" s="51">
        <v>15.2</v>
      </c>
      <c r="AV22" s="51" t="s">
        <v>186</v>
      </c>
      <c r="AW22" s="51">
        <v>0</v>
      </c>
      <c r="AX22" s="53">
        <v>2.6</v>
      </c>
      <c r="AY22" s="51" t="s">
        <v>186</v>
      </c>
      <c r="AZ22" s="51">
        <v>2.6</v>
      </c>
      <c r="BA22" s="51" t="s">
        <v>186</v>
      </c>
      <c r="BB22" s="51">
        <v>11</v>
      </c>
      <c r="BC22" s="51">
        <v>-22.7</v>
      </c>
      <c r="BD22" s="53">
        <v>100</v>
      </c>
      <c r="BF22" s="59"/>
      <c r="BG22" s="59"/>
      <c r="BH22" s="59"/>
    </row>
    <row r="23" spans="1:60" s="18" customFormat="1" ht="15" x14ac:dyDescent="0.25">
      <c r="A23" s="19" t="s">
        <v>18</v>
      </c>
      <c r="B23" s="20" t="s">
        <v>40</v>
      </c>
      <c r="C23" s="58">
        <v>0.2</v>
      </c>
      <c r="D23" s="58">
        <v>0.2</v>
      </c>
      <c r="E23" s="58">
        <v>0.3</v>
      </c>
      <c r="F23" s="58">
        <v>0.9</v>
      </c>
      <c r="G23" s="58">
        <v>0.6</v>
      </c>
      <c r="H23" s="58">
        <v>0</v>
      </c>
      <c r="I23" s="58">
        <v>0.1</v>
      </c>
      <c r="J23" s="58">
        <v>0.1</v>
      </c>
      <c r="K23" s="58">
        <v>0</v>
      </c>
      <c r="L23" s="58">
        <v>0.1</v>
      </c>
      <c r="M23" s="45">
        <v>0</v>
      </c>
      <c r="N23" s="45">
        <v>0.3</v>
      </c>
      <c r="O23" s="45">
        <v>0.8</v>
      </c>
      <c r="P23" s="45">
        <v>19.899999999999999</v>
      </c>
      <c r="Q23" s="45">
        <v>5.6</v>
      </c>
      <c r="R23" s="45">
        <v>0.1</v>
      </c>
      <c r="S23" s="45">
        <v>2.1</v>
      </c>
      <c r="T23" s="45">
        <v>3.2</v>
      </c>
      <c r="U23" s="45">
        <v>0.6</v>
      </c>
      <c r="V23" s="45">
        <v>1.1000000000000001</v>
      </c>
      <c r="W23" s="45">
        <v>1.2</v>
      </c>
      <c r="X23" s="45">
        <v>3.2</v>
      </c>
      <c r="Y23" s="51">
        <v>1.1000000000000001</v>
      </c>
      <c r="Z23" s="51">
        <v>6</v>
      </c>
      <c r="AA23" s="51">
        <v>1</v>
      </c>
      <c r="AB23" s="51">
        <v>0.30000000000000004</v>
      </c>
      <c r="AC23" s="51">
        <v>0</v>
      </c>
      <c r="AD23" s="51">
        <v>0</v>
      </c>
      <c r="AE23" s="51">
        <v>0</v>
      </c>
      <c r="AF23" s="51">
        <v>0</v>
      </c>
      <c r="AG23" s="51" t="s">
        <v>186</v>
      </c>
      <c r="AH23" s="51" t="s">
        <v>186</v>
      </c>
      <c r="AI23" s="51">
        <v>0.1</v>
      </c>
      <c r="AJ23" s="51">
        <v>0.30000000000000004</v>
      </c>
      <c r="AK23" s="51">
        <v>0</v>
      </c>
      <c r="AL23" s="51">
        <v>0</v>
      </c>
      <c r="AM23" s="51">
        <v>0</v>
      </c>
      <c r="AN23" s="51" t="s">
        <v>186</v>
      </c>
      <c r="AO23" s="51">
        <v>0</v>
      </c>
      <c r="AP23" s="51">
        <v>0</v>
      </c>
      <c r="AQ23" s="51">
        <v>0</v>
      </c>
      <c r="AR23" s="51">
        <v>0</v>
      </c>
      <c r="AS23" s="53">
        <v>49.400000000000013</v>
      </c>
      <c r="AT23" s="53">
        <v>0.1</v>
      </c>
      <c r="AU23" s="51">
        <v>0.1</v>
      </c>
      <c r="AV23" s="51" t="s">
        <v>186</v>
      </c>
      <c r="AW23" s="51">
        <v>0</v>
      </c>
      <c r="AX23" s="53">
        <v>0.5</v>
      </c>
      <c r="AY23" s="51" t="s">
        <v>186</v>
      </c>
      <c r="AZ23" s="51">
        <v>0.5</v>
      </c>
      <c r="BA23" s="51" t="s">
        <v>186</v>
      </c>
      <c r="BB23" s="51">
        <v>63.6</v>
      </c>
      <c r="BC23" s="51">
        <v>-13.6</v>
      </c>
      <c r="BD23" s="53">
        <v>100.00000000000003</v>
      </c>
      <c r="BF23" s="59"/>
      <c r="BG23" s="59"/>
      <c r="BH23" s="59"/>
    </row>
    <row r="24" spans="1:60" s="18" customFormat="1" ht="38.25" x14ac:dyDescent="0.25">
      <c r="A24" s="21" t="s">
        <v>62</v>
      </c>
      <c r="B24" s="20" t="s">
        <v>41</v>
      </c>
      <c r="C24" s="58">
        <v>1.7999999999999998</v>
      </c>
      <c r="D24" s="58">
        <v>7.1</v>
      </c>
      <c r="E24" s="58">
        <v>5</v>
      </c>
      <c r="F24" s="58">
        <v>2.7</v>
      </c>
      <c r="G24" s="58">
        <v>9.4</v>
      </c>
      <c r="H24" s="58">
        <v>0.2</v>
      </c>
      <c r="I24" s="58">
        <v>1.2</v>
      </c>
      <c r="J24" s="58">
        <v>0</v>
      </c>
      <c r="K24" s="58">
        <v>0.1</v>
      </c>
      <c r="L24" s="58">
        <v>0.4</v>
      </c>
      <c r="M24" s="45">
        <v>0.2</v>
      </c>
      <c r="N24" s="45">
        <v>1.7</v>
      </c>
      <c r="O24" s="45">
        <v>2</v>
      </c>
      <c r="P24" s="45">
        <v>7.4</v>
      </c>
      <c r="Q24" s="45">
        <v>12.5</v>
      </c>
      <c r="R24" s="45">
        <v>0.7</v>
      </c>
      <c r="S24" s="45">
        <v>1.0999999999999999</v>
      </c>
      <c r="T24" s="45">
        <v>5.8</v>
      </c>
      <c r="U24" s="45">
        <v>2.2999999999999998</v>
      </c>
      <c r="V24" s="45">
        <v>1.2</v>
      </c>
      <c r="W24" s="45">
        <v>4.3</v>
      </c>
      <c r="X24" s="45">
        <v>1.3</v>
      </c>
      <c r="Y24" s="51">
        <v>0.4</v>
      </c>
      <c r="Z24" s="51">
        <v>34.299999999999997</v>
      </c>
      <c r="AA24" s="51">
        <v>4.4000000000000004</v>
      </c>
      <c r="AB24" s="51">
        <v>3</v>
      </c>
      <c r="AC24" s="51">
        <v>0</v>
      </c>
      <c r="AD24" s="51">
        <v>0.4</v>
      </c>
      <c r="AE24" s="51">
        <v>0</v>
      </c>
      <c r="AF24" s="51">
        <v>0.1</v>
      </c>
      <c r="AG24" s="51">
        <v>0</v>
      </c>
      <c r="AH24" s="51">
        <v>0</v>
      </c>
      <c r="AI24" s="51">
        <v>1</v>
      </c>
      <c r="AJ24" s="51">
        <v>1.8</v>
      </c>
      <c r="AK24" s="51">
        <v>0.4</v>
      </c>
      <c r="AL24" s="51">
        <v>0.1</v>
      </c>
      <c r="AM24" s="51">
        <v>0.6</v>
      </c>
      <c r="AN24" s="51">
        <v>4.3</v>
      </c>
      <c r="AO24" s="51">
        <v>0.2</v>
      </c>
      <c r="AP24" s="51">
        <v>0.3</v>
      </c>
      <c r="AQ24" s="51">
        <v>0.3</v>
      </c>
      <c r="AR24" s="51">
        <v>0.2</v>
      </c>
      <c r="AS24" s="53">
        <v>120.19999999999999</v>
      </c>
      <c r="AT24" s="53">
        <v>4.7</v>
      </c>
      <c r="AU24" s="51">
        <v>4.7</v>
      </c>
      <c r="AV24" s="51" t="s">
        <v>186</v>
      </c>
      <c r="AW24" s="51">
        <v>0</v>
      </c>
      <c r="AX24" s="53">
        <v>25</v>
      </c>
      <c r="AY24" s="51">
        <v>24.1</v>
      </c>
      <c r="AZ24" s="51">
        <v>0.9</v>
      </c>
      <c r="BA24" s="51" t="s">
        <v>186</v>
      </c>
      <c r="BB24" s="51">
        <v>20.2</v>
      </c>
      <c r="BC24" s="51">
        <v>-70.099999999999994</v>
      </c>
      <c r="BD24" s="53">
        <v>99.999999999999972</v>
      </c>
      <c r="BF24" s="59"/>
      <c r="BG24" s="59"/>
      <c r="BH24" s="59"/>
    </row>
    <row r="25" spans="1:60" s="18" customFormat="1" ht="39" x14ac:dyDescent="0.25">
      <c r="A25" s="19" t="s">
        <v>63</v>
      </c>
      <c r="B25" s="20" t="s">
        <v>42</v>
      </c>
      <c r="C25" s="58">
        <v>10.1</v>
      </c>
      <c r="D25" s="58">
        <v>0.2</v>
      </c>
      <c r="E25" s="58">
        <v>1.8</v>
      </c>
      <c r="F25" s="58">
        <v>1.1000000000000001</v>
      </c>
      <c r="G25" s="58">
        <v>15</v>
      </c>
      <c r="H25" s="58">
        <v>0.7</v>
      </c>
      <c r="I25" s="58">
        <v>2.1</v>
      </c>
      <c r="J25" s="58">
        <v>0.2</v>
      </c>
      <c r="K25" s="58">
        <v>0.1</v>
      </c>
      <c r="L25" s="58">
        <v>1.2</v>
      </c>
      <c r="M25" s="45">
        <v>1</v>
      </c>
      <c r="N25" s="45">
        <v>1.1000000000000001</v>
      </c>
      <c r="O25" s="45">
        <v>2</v>
      </c>
      <c r="P25" s="45">
        <v>3.2</v>
      </c>
      <c r="Q25" s="45">
        <v>3.1</v>
      </c>
      <c r="R25" s="45">
        <v>28.5</v>
      </c>
      <c r="S25" s="45">
        <v>16.899999999999999</v>
      </c>
      <c r="T25" s="45">
        <v>7.1</v>
      </c>
      <c r="U25" s="45">
        <v>2.2999999999999998</v>
      </c>
      <c r="V25" s="45">
        <v>4.7</v>
      </c>
      <c r="W25" s="45">
        <v>9.4</v>
      </c>
      <c r="X25" s="45">
        <v>4.8</v>
      </c>
      <c r="Y25" s="51">
        <v>0.7</v>
      </c>
      <c r="Z25" s="51">
        <v>35.6</v>
      </c>
      <c r="AA25" s="51">
        <v>42.1</v>
      </c>
      <c r="AB25" s="51">
        <v>5.5</v>
      </c>
      <c r="AC25" s="51">
        <v>0.1</v>
      </c>
      <c r="AD25" s="51">
        <v>0.6</v>
      </c>
      <c r="AE25" s="51">
        <v>2.1</v>
      </c>
      <c r="AF25" s="51">
        <v>7.8</v>
      </c>
      <c r="AG25" s="51">
        <v>17.5</v>
      </c>
      <c r="AH25" s="51">
        <v>0.6</v>
      </c>
      <c r="AI25" s="51">
        <v>2.1</v>
      </c>
      <c r="AJ25" s="51">
        <v>4.4000000000000004</v>
      </c>
      <c r="AK25" s="51">
        <v>7.1</v>
      </c>
      <c r="AL25" s="51">
        <v>1.1000000000000001</v>
      </c>
      <c r="AM25" s="51">
        <v>4.2</v>
      </c>
      <c r="AN25" s="51">
        <v>7.4</v>
      </c>
      <c r="AO25" s="51">
        <v>2.1</v>
      </c>
      <c r="AP25" s="51">
        <v>1.9</v>
      </c>
      <c r="AQ25" s="51">
        <v>0.5</v>
      </c>
      <c r="AR25" s="51">
        <v>7.3</v>
      </c>
      <c r="AS25" s="53">
        <v>267.29999999999995</v>
      </c>
      <c r="AT25" s="53">
        <v>159.70000000000002</v>
      </c>
      <c r="AU25" s="51">
        <v>154.4</v>
      </c>
      <c r="AV25" s="51" t="s">
        <v>186</v>
      </c>
      <c r="AW25" s="51">
        <v>5.3</v>
      </c>
      <c r="AX25" s="53">
        <v>262.39999999999998</v>
      </c>
      <c r="AY25" s="51">
        <v>229.6</v>
      </c>
      <c r="AZ25" s="51">
        <v>32.799999999999997</v>
      </c>
      <c r="BA25" s="51" t="s">
        <v>186</v>
      </c>
      <c r="BB25" s="51">
        <v>47.3</v>
      </c>
      <c r="BC25" s="51">
        <v>-636.70000000000005</v>
      </c>
      <c r="BD25" s="53">
        <v>99.999999999999886</v>
      </c>
      <c r="BF25" s="59"/>
      <c r="BG25" s="59"/>
      <c r="BH25" s="59"/>
    </row>
    <row r="26" spans="1:60" s="18" customFormat="1" ht="26.25" x14ac:dyDescent="0.25">
      <c r="A26" s="19" t="s">
        <v>64</v>
      </c>
      <c r="B26" s="20" t="s">
        <v>43</v>
      </c>
      <c r="C26" s="58">
        <v>0.5</v>
      </c>
      <c r="D26" s="58">
        <v>0.1</v>
      </c>
      <c r="E26" s="58">
        <v>0.1</v>
      </c>
      <c r="F26" s="58">
        <v>1.1000000000000001</v>
      </c>
      <c r="G26" s="58">
        <v>0.9</v>
      </c>
      <c r="H26" s="58">
        <v>0.1</v>
      </c>
      <c r="I26" s="58">
        <v>0.3</v>
      </c>
      <c r="J26" s="58">
        <v>0</v>
      </c>
      <c r="K26" s="58">
        <v>0</v>
      </c>
      <c r="L26" s="58">
        <v>0.1</v>
      </c>
      <c r="M26" s="45">
        <v>0.1</v>
      </c>
      <c r="N26" s="45">
        <v>0.1</v>
      </c>
      <c r="O26" s="45">
        <v>0.2</v>
      </c>
      <c r="P26" s="45">
        <v>0.8</v>
      </c>
      <c r="Q26" s="45">
        <v>0.5</v>
      </c>
      <c r="R26" s="45">
        <v>0.3</v>
      </c>
      <c r="S26" s="45">
        <v>3.7</v>
      </c>
      <c r="T26" s="45">
        <v>0.9</v>
      </c>
      <c r="U26" s="45">
        <v>0.5</v>
      </c>
      <c r="V26" s="45">
        <v>0.2</v>
      </c>
      <c r="W26" s="45">
        <v>1.8</v>
      </c>
      <c r="X26" s="45">
        <v>1.1000000000000001</v>
      </c>
      <c r="Y26" s="51">
        <v>0.1</v>
      </c>
      <c r="Z26" s="51">
        <v>14.9</v>
      </c>
      <c r="AA26" s="51">
        <v>2.2999999999999998</v>
      </c>
      <c r="AB26" s="51">
        <v>0.6</v>
      </c>
      <c r="AC26" s="51">
        <v>0</v>
      </c>
      <c r="AD26" s="51">
        <v>0.1</v>
      </c>
      <c r="AE26" s="51">
        <v>0.1</v>
      </c>
      <c r="AF26" s="51">
        <v>0.4</v>
      </c>
      <c r="AG26" s="51">
        <v>0.2</v>
      </c>
      <c r="AH26" s="51">
        <v>5.9</v>
      </c>
      <c r="AI26" s="51">
        <v>0.6</v>
      </c>
      <c r="AJ26" s="51">
        <v>1.4000000000000001</v>
      </c>
      <c r="AK26" s="51">
        <v>0.4</v>
      </c>
      <c r="AL26" s="51">
        <v>0.1</v>
      </c>
      <c r="AM26" s="51">
        <v>0.3</v>
      </c>
      <c r="AN26" s="51">
        <v>0.5</v>
      </c>
      <c r="AO26" s="51">
        <v>0.2</v>
      </c>
      <c r="AP26" s="51">
        <v>0.4</v>
      </c>
      <c r="AQ26" s="51">
        <v>0.1</v>
      </c>
      <c r="AR26" s="51">
        <v>0.2</v>
      </c>
      <c r="AS26" s="53">
        <v>42.2</v>
      </c>
      <c r="AT26" s="53">
        <v>56.2</v>
      </c>
      <c r="AU26" s="51">
        <v>56.2</v>
      </c>
      <c r="AV26" s="51" t="s">
        <v>186</v>
      </c>
      <c r="AW26" s="51" t="s">
        <v>186</v>
      </c>
      <c r="AX26" s="53">
        <v>53.5</v>
      </c>
      <c r="AY26" s="51">
        <v>52.9</v>
      </c>
      <c r="AZ26" s="51">
        <v>0.6</v>
      </c>
      <c r="BA26" s="51" t="s">
        <v>186</v>
      </c>
      <c r="BB26" s="51">
        <v>60.4</v>
      </c>
      <c r="BC26" s="51">
        <v>-112.3</v>
      </c>
      <c r="BD26" s="53">
        <v>100.00000000000001</v>
      </c>
      <c r="BF26" s="59"/>
      <c r="BG26" s="59"/>
      <c r="BH26" s="59"/>
    </row>
    <row r="27" spans="1:60" s="18" customFormat="1" ht="39" x14ac:dyDescent="0.25">
      <c r="A27" s="19" t="s">
        <v>65</v>
      </c>
      <c r="B27" s="20" t="s">
        <v>44</v>
      </c>
      <c r="C27" s="58">
        <v>13.4</v>
      </c>
      <c r="D27" s="58">
        <v>12.1</v>
      </c>
      <c r="E27" s="58">
        <v>1.7</v>
      </c>
      <c r="F27" s="58">
        <v>7.7</v>
      </c>
      <c r="G27" s="58">
        <v>8</v>
      </c>
      <c r="H27" s="58">
        <v>0.2</v>
      </c>
      <c r="I27" s="58">
        <v>2.8</v>
      </c>
      <c r="J27" s="58">
        <v>0.2</v>
      </c>
      <c r="K27" s="58">
        <v>0.1</v>
      </c>
      <c r="L27" s="58">
        <v>0.7</v>
      </c>
      <c r="M27" s="45">
        <v>0.7</v>
      </c>
      <c r="N27" s="45">
        <v>0.4</v>
      </c>
      <c r="O27" s="45">
        <v>2.4</v>
      </c>
      <c r="P27" s="45">
        <v>8.4</v>
      </c>
      <c r="Q27" s="45">
        <v>2.4</v>
      </c>
      <c r="R27" s="45">
        <v>1.1000000000000001</v>
      </c>
      <c r="S27" s="45">
        <v>5.0999999999999996</v>
      </c>
      <c r="T27" s="45">
        <v>14.3</v>
      </c>
      <c r="U27" s="45">
        <v>3.9</v>
      </c>
      <c r="V27" s="45">
        <v>11.7</v>
      </c>
      <c r="W27" s="45">
        <v>7.2</v>
      </c>
      <c r="X27" s="45">
        <v>4.8</v>
      </c>
      <c r="Y27" s="51">
        <v>0.3</v>
      </c>
      <c r="Z27" s="51">
        <v>6.3</v>
      </c>
      <c r="AA27" s="51">
        <v>7.9</v>
      </c>
      <c r="AB27" s="51">
        <v>3.5</v>
      </c>
      <c r="AC27" s="51">
        <v>0</v>
      </c>
      <c r="AD27" s="51">
        <v>0.1</v>
      </c>
      <c r="AE27" s="51">
        <v>0</v>
      </c>
      <c r="AF27" s="51">
        <v>0</v>
      </c>
      <c r="AG27" s="51">
        <v>0.1</v>
      </c>
      <c r="AH27" s="51">
        <v>0</v>
      </c>
      <c r="AI27" s="51">
        <v>0.79999999999999993</v>
      </c>
      <c r="AJ27" s="51">
        <v>1.4</v>
      </c>
      <c r="AK27" s="51">
        <v>0.6</v>
      </c>
      <c r="AL27" s="51">
        <v>0.1</v>
      </c>
      <c r="AM27" s="51">
        <v>0.7</v>
      </c>
      <c r="AN27" s="51">
        <v>1</v>
      </c>
      <c r="AO27" s="51">
        <v>0.2</v>
      </c>
      <c r="AP27" s="51">
        <v>0.2</v>
      </c>
      <c r="AQ27" s="51">
        <v>0</v>
      </c>
      <c r="AR27" s="51">
        <v>0.3</v>
      </c>
      <c r="AS27" s="53">
        <v>132.79999999999998</v>
      </c>
      <c r="AT27" s="53">
        <v>2.8</v>
      </c>
      <c r="AU27" s="51">
        <v>2.4</v>
      </c>
      <c r="AV27" s="51" t="s">
        <v>186</v>
      </c>
      <c r="AW27" s="51">
        <v>0.4</v>
      </c>
      <c r="AX27" s="53">
        <v>132.4</v>
      </c>
      <c r="AY27" s="51">
        <v>123.1</v>
      </c>
      <c r="AZ27" s="51">
        <v>9.3000000000000007</v>
      </c>
      <c r="BA27" s="51" t="s">
        <v>186</v>
      </c>
      <c r="BB27" s="51">
        <v>59.6</v>
      </c>
      <c r="BC27" s="51">
        <v>-227.6</v>
      </c>
      <c r="BD27" s="53">
        <v>100.00000000000003</v>
      </c>
      <c r="BF27" s="59"/>
      <c r="BG27" s="59"/>
      <c r="BH27" s="59"/>
    </row>
    <row r="28" spans="1:60" s="18" customFormat="1" ht="39" x14ac:dyDescent="0.25">
      <c r="A28" s="19" t="s">
        <v>66</v>
      </c>
      <c r="B28" s="20" t="s">
        <v>45</v>
      </c>
      <c r="C28" s="58">
        <v>30.7</v>
      </c>
      <c r="D28" s="58">
        <v>0.2</v>
      </c>
      <c r="E28" s="58">
        <v>0.3</v>
      </c>
      <c r="F28" s="58">
        <v>5.5</v>
      </c>
      <c r="G28" s="58">
        <v>3.7</v>
      </c>
      <c r="H28" s="58">
        <v>0.1</v>
      </c>
      <c r="I28" s="58">
        <v>0.9</v>
      </c>
      <c r="J28" s="58">
        <v>0</v>
      </c>
      <c r="K28" s="58">
        <v>0</v>
      </c>
      <c r="L28" s="58">
        <v>0.2</v>
      </c>
      <c r="M28" s="45">
        <v>0.1</v>
      </c>
      <c r="N28" s="45">
        <v>0.2</v>
      </c>
      <c r="O28" s="45">
        <v>1.3</v>
      </c>
      <c r="P28" s="45">
        <v>0.2</v>
      </c>
      <c r="Q28" s="45">
        <v>0.1</v>
      </c>
      <c r="R28" s="45">
        <v>0</v>
      </c>
      <c r="S28" s="45">
        <v>0.2</v>
      </c>
      <c r="T28" s="45">
        <v>1.3</v>
      </c>
      <c r="U28" s="45">
        <v>11.7</v>
      </c>
      <c r="V28" s="45">
        <v>0.6</v>
      </c>
      <c r="W28" s="45">
        <v>1</v>
      </c>
      <c r="X28" s="45">
        <v>1.3</v>
      </c>
      <c r="Y28" s="51">
        <v>0.9</v>
      </c>
      <c r="Z28" s="51">
        <v>3.5</v>
      </c>
      <c r="AA28" s="51">
        <v>25.6</v>
      </c>
      <c r="AB28" s="51">
        <v>14.3</v>
      </c>
      <c r="AC28" s="51">
        <v>0.1</v>
      </c>
      <c r="AD28" s="51">
        <v>0.2</v>
      </c>
      <c r="AE28" s="51">
        <v>0</v>
      </c>
      <c r="AF28" s="51">
        <v>0.1</v>
      </c>
      <c r="AG28" s="51">
        <v>0.1</v>
      </c>
      <c r="AH28" s="51">
        <v>0</v>
      </c>
      <c r="AI28" s="51">
        <v>1.4</v>
      </c>
      <c r="AJ28" s="51">
        <v>0.2</v>
      </c>
      <c r="AK28" s="51">
        <v>0</v>
      </c>
      <c r="AL28" s="51">
        <v>0</v>
      </c>
      <c r="AM28" s="51">
        <v>1.8</v>
      </c>
      <c r="AN28" s="51">
        <v>1.7</v>
      </c>
      <c r="AO28" s="51">
        <v>0.7</v>
      </c>
      <c r="AP28" s="51">
        <v>0.7</v>
      </c>
      <c r="AQ28" s="51">
        <v>0.1</v>
      </c>
      <c r="AR28" s="51">
        <v>0.7</v>
      </c>
      <c r="AS28" s="53">
        <v>111.70000000000002</v>
      </c>
      <c r="AT28" s="53">
        <v>173.5</v>
      </c>
      <c r="AU28" s="51">
        <v>170.3</v>
      </c>
      <c r="AV28" s="51" t="s">
        <v>186</v>
      </c>
      <c r="AW28" s="51">
        <v>3.2</v>
      </c>
      <c r="AX28" s="53">
        <v>190</v>
      </c>
      <c r="AY28" s="51">
        <v>190.1</v>
      </c>
      <c r="AZ28" s="51">
        <v>-0.1</v>
      </c>
      <c r="BA28" s="51" t="s">
        <v>186</v>
      </c>
      <c r="BB28" s="51">
        <v>42</v>
      </c>
      <c r="BC28" s="51">
        <v>-417.2</v>
      </c>
      <c r="BD28" s="53">
        <v>100.00000000000006</v>
      </c>
      <c r="BF28" s="59"/>
      <c r="BG28" s="59"/>
      <c r="BH28" s="59"/>
    </row>
    <row r="29" spans="1:60" s="18" customFormat="1" ht="26.25" x14ac:dyDescent="0.25">
      <c r="A29" s="19" t="s">
        <v>67</v>
      </c>
      <c r="B29" s="20" t="s">
        <v>46</v>
      </c>
      <c r="C29" s="58">
        <v>3.1</v>
      </c>
      <c r="D29" s="58">
        <v>0.1</v>
      </c>
      <c r="E29" s="58">
        <v>0.1</v>
      </c>
      <c r="F29" s="58">
        <v>1.1000000000000001</v>
      </c>
      <c r="G29" s="58">
        <v>0.8</v>
      </c>
      <c r="H29" s="58" t="s">
        <v>186</v>
      </c>
      <c r="I29" s="58">
        <v>0</v>
      </c>
      <c r="J29" s="58">
        <v>0</v>
      </c>
      <c r="K29" s="58" t="s">
        <v>186</v>
      </c>
      <c r="L29" s="58">
        <v>0.1</v>
      </c>
      <c r="M29" s="45">
        <v>0</v>
      </c>
      <c r="N29" s="45">
        <v>0</v>
      </c>
      <c r="O29" s="45">
        <v>0.2</v>
      </c>
      <c r="P29" s="45">
        <v>0.8</v>
      </c>
      <c r="Q29" s="45">
        <v>1.2</v>
      </c>
      <c r="R29" s="45">
        <v>0</v>
      </c>
      <c r="S29" s="45">
        <v>0.1</v>
      </c>
      <c r="T29" s="45">
        <v>0.1</v>
      </c>
      <c r="U29" s="45">
        <v>2.9</v>
      </c>
      <c r="V29" s="45">
        <v>6.1</v>
      </c>
      <c r="W29" s="45">
        <v>6.1</v>
      </c>
      <c r="X29" s="45">
        <v>0.3</v>
      </c>
      <c r="Y29" s="51">
        <v>0.1</v>
      </c>
      <c r="Z29" s="51">
        <v>1.8</v>
      </c>
      <c r="AA29" s="51">
        <v>2.1</v>
      </c>
      <c r="AB29" s="51">
        <v>17.5</v>
      </c>
      <c r="AC29" s="51" t="s">
        <v>186</v>
      </c>
      <c r="AD29" s="51">
        <v>0</v>
      </c>
      <c r="AE29" s="51">
        <v>0</v>
      </c>
      <c r="AF29" s="51" t="s">
        <v>186</v>
      </c>
      <c r="AG29" s="51" t="s">
        <v>186</v>
      </c>
      <c r="AH29" s="51">
        <v>0</v>
      </c>
      <c r="AI29" s="51">
        <v>0.2</v>
      </c>
      <c r="AJ29" s="51">
        <v>0.2</v>
      </c>
      <c r="AK29" s="51">
        <v>0.1</v>
      </c>
      <c r="AL29" s="51" t="s">
        <v>186</v>
      </c>
      <c r="AM29" s="51">
        <v>0.9</v>
      </c>
      <c r="AN29" s="51" t="s">
        <v>186</v>
      </c>
      <c r="AO29" s="51">
        <v>0.2</v>
      </c>
      <c r="AP29" s="51">
        <v>0</v>
      </c>
      <c r="AQ29" s="51">
        <v>0</v>
      </c>
      <c r="AR29" s="51">
        <v>0</v>
      </c>
      <c r="AS29" s="53">
        <v>46.20000000000001</v>
      </c>
      <c r="AT29" s="53">
        <v>1.7</v>
      </c>
      <c r="AU29" s="51">
        <v>1.7</v>
      </c>
      <c r="AV29" s="51" t="s">
        <v>186</v>
      </c>
      <c r="AW29" s="51" t="s">
        <v>186</v>
      </c>
      <c r="AX29" s="53">
        <v>56.1</v>
      </c>
      <c r="AY29" s="51">
        <v>57.9</v>
      </c>
      <c r="AZ29" s="51">
        <v>-1.8</v>
      </c>
      <c r="BA29" s="51" t="s">
        <v>186</v>
      </c>
      <c r="BB29" s="51">
        <v>15.1</v>
      </c>
      <c r="BC29" s="51">
        <v>-19.100000000000001</v>
      </c>
      <c r="BD29" s="53">
        <v>100</v>
      </c>
      <c r="BF29" s="59"/>
      <c r="BG29" s="59"/>
      <c r="BH29" s="59"/>
    </row>
    <row r="30" spans="1:60" s="18" customFormat="1" ht="38.25" x14ac:dyDescent="0.25">
      <c r="A30" s="21" t="s">
        <v>68</v>
      </c>
      <c r="B30" s="20" t="s">
        <v>47</v>
      </c>
      <c r="C30" s="58">
        <v>0.7</v>
      </c>
      <c r="D30" s="58">
        <v>4.6000000000000005</v>
      </c>
      <c r="E30" s="58">
        <v>1.3</v>
      </c>
      <c r="F30" s="58">
        <v>2.8</v>
      </c>
      <c r="G30" s="58">
        <v>1.8</v>
      </c>
      <c r="H30" s="58">
        <v>0.1</v>
      </c>
      <c r="I30" s="58">
        <v>0.5</v>
      </c>
      <c r="J30" s="58">
        <v>0.1</v>
      </c>
      <c r="K30" s="58">
        <v>0.1</v>
      </c>
      <c r="L30" s="58">
        <v>0.2</v>
      </c>
      <c r="M30" s="45">
        <v>0.4</v>
      </c>
      <c r="N30" s="45">
        <v>0.1</v>
      </c>
      <c r="O30" s="45">
        <v>1.2</v>
      </c>
      <c r="P30" s="45">
        <v>3.8</v>
      </c>
      <c r="Q30" s="45">
        <v>0.4</v>
      </c>
      <c r="R30" s="45">
        <v>0.1</v>
      </c>
      <c r="S30" s="45">
        <v>0.3</v>
      </c>
      <c r="T30" s="45">
        <v>0.4</v>
      </c>
      <c r="U30" s="45">
        <v>0.3</v>
      </c>
      <c r="V30" s="45">
        <v>0.4</v>
      </c>
      <c r="W30" s="45">
        <v>5.8</v>
      </c>
      <c r="X30" s="45">
        <v>2.9</v>
      </c>
      <c r="Y30" s="51">
        <v>0.1</v>
      </c>
      <c r="Z30" s="51">
        <v>2.1</v>
      </c>
      <c r="AA30" s="51">
        <v>4.8</v>
      </c>
      <c r="AB30" s="51">
        <v>7.8</v>
      </c>
      <c r="AC30" s="51">
        <v>0</v>
      </c>
      <c r="AD30" s="51">
        <v>0.4</v>
      </c>
      <c r="AE30" s="51">
        <v>0.1</v>
      </c>
      <c r="AF30" s="51">
        <v>1.5</v>
      </c>
      <c r="AG30" s="51">
        <v>0.3</v>
      </c>
      <c r="AH30" s="51">
        <v>1</v>
      </c>
      <c r="AI30" s="51">
        <v>1.1000000000000001</v>
      </c>
      <c r="AJ30" s="51">
        <v>0.6</v>
      </c>
      <c r="AK30" s="51">
        <v>0</v>
      </c>
      <c r="AL30" s="51">
        <v>0.3</v>
      </c>
      <c r="AM30" s="51">
        <v>1</v>
      </c>
      <c r="AN30" s="51">
        <v>9.5</v>
      </c>
      <c r="AO30" s="51">
        <v>0.4</v>
      </c>
      <c r="AP30" s="51">
        <v>0.7</v>
      </c>
      <c r="AQ30" s="51">
        <v>0.1</v>
      </c>
      <c r="AR30" s="51">
        <v>0.2</v>
      </c>
      <c r="AS30" s="53">
        <v>60.3</v>
      </c>
      <c r="AT30" s="53">
        <v>44.7</v>
      </c>
      <c r="AU30" s="51">
        <v>44.5</v>
      </c>
      <c r="AV30" s="51" t="s">
        <v>186</v>
      </c>
      <c r="AW30" s="51">
        <v>0.2</v>
      </c>
      <c r="AX30" s="53">
        <v>4.7</v>
      </c>
      <c r="AY30" s="51">
        <v>2.9</v>
      </c>
      <c r="AZ30" s="51">
        <v>1.4</v>
      </c>
      <c r="BA30" s="51">
        <v>0.4</v>
      </c>
      <c r="BB30" s="51">
        <v>29.3</v>
      </c>
      <c r="BC30" s="51">
        <v>-39</v>
      </c>
      <c r="BD30" s="53">
        <v>100</v>
      </c>
      <c r="BF30" s="59"/>
      <c r="BG30" s="59"/>
      <c r="BH30" s="59"/>
    </row>
    <row r="31" spans="1:60" s="18" customFormat="1" ht="39" x14ac:dyDescent="0.25">
      <c r="A31" s="19" t="s">
        <v>69</v>
      </c>
      <c r="B31" s="20" t="s">
        <v>48</v>
      </c>
      <c r="C31" s="51">
        <v>4.5999999999999996</v>
      </c>
      <c r="D31" s="58">
        <v>3.1</v>
      </c>
      <c r="E31" s="58">
        <v>0.3</v>
      </c>
      <c r="F31" s="58">
        <v>7</v>
      </c>
      <c r="G31" s="58">
        <v>6.4</v>
      </c>
      <c r="H31" s="58">
        <v>0.5</v>
      </c>
      <c r="I31" s="58">
        <v>1.6</v>
      </c>
      <c r="J31" s="58">
        <v>0.4</v>
      </c>
      <c r="K31" s="58">
        <v>0.5</v>
      </c>
      <c r="L31" s="58">
        <v>2.4</v>
      </c>
      <c r="M31" s="58">
        <v>0.2</v>
      </c>
      <c r="N31" s="45">
        <v>0.6</v>
      </c>
      <c r="O31" s="45">
        <v>2.1</v>
      </c>
      <c r="P31" s="45">
        <v>10.4</v>
      </c>
      <c r="Q31" s="45">
        <v>0.7</v>
      </c>
      <c r="R31" s="45">
        <v>0.1</v>
      </c>
      <c r="S31" s="45">
        <v>0.4</v>
      </c>
      <c r="T31" s="45">
        <v>1</v>
      </c>
      <c r="U31" s="45">
        <v>0.2</v>
      </c>
      <c r="V31" s="45">
        <v>0.5</v>
      </c>
      <c r="W31" s="45">
        <v>0.5</v>
      </c>
      <c r="X31" s="45">
        <v>8</v>
      </c>
      <c r="Y31" s="51">
        <v>2</v>
      </c>
      <c r="Z31" s="51">
        <v>0.7</v>
      </c>
      <c r="AA31" s="51">
        <v>4.5</v>
      </c>
      <c r="AB31" s="51">
        <v>6.9</v>
      </c>
      <c r="AC31" s="51">
        <v>0</v>
      </c>
      <c r="AD31" s="51">
        <v>0.8</v>
      </c>
      <c r="AE31" s="51">
        <v>0.1</v>
      </c>
      <c r="AF31" s="51">
        <v>0.9</v>
      </c>
      <c r="AG31" s="51">
        <v>0.1</v>
      </c>
      <c r="AH31" s="51">
        <v>0</v>
      </c>
      <c r="AI31" s="51">
        <v>0</v>
      </c>
      <c r="AJ31" s="51">
        <v>0.4</v>
      </c>
      <c r="AK31" s="51">
        <v>0.1</v>
      </c>
      <c r="AL31" s="51">
        <v>0.1</v>
      </c>
      <c r="AM31" s="51">
        <v>0.9</v>
      </c>
      <c r="AN31" s="51">
        <v>1.7000000000000002</v>
      </c>
      <c r="AO31" s="51">
        <v>2.7</v>
      </c>
      <c r="AP31" s="51">
        <v>1.6</v>
      </c>
      <c r="AQ31" s="51">
        <v>0.5</v>
      </c>
      <c r="AR31" s="51">
        <v>0.3</v>
      </c>
      <c r="AS31" s="53">
        <v>75.8</v>
      </c>
      <c r="AT31" s="53">
        <v>21.5</v>
      </c>
      <c r="AU31" s="51">
        <v>9.3000000000000007</v>
      </c>
      <c r="AV31" s="51" t="s">
        <v>186</v>
      </c>
      <c r="AW31" s="51">
        <v>12.2</v>
      </c>
      <c r="AX31" s="53" t="s">
        <v>186</v>
      </c>
      <c r="AY31" s="51" t="s">
        <v>186</v>
      </c>
      <c r="AZ31" s="51" t="s">
        <v>186</v>
      </c>
      <c r="BA31" s="51" t="s">
        <v>186</v>
      </c>
      <c r="BB31" s="51">
        <v>3.1</v>
      </c>
      <c r="BC31" s="51">
        <v>-0.4</v>
      </c>
      <c r="BD31" s="53">
        <v>99.999999999999986</v>
      </c>
      <c r="BF31" s="59"/>
      <c r="BG31" s="59"/>
      <c r="BH31" s="59"/>
    </row>
    <row r="32" spans="1:60" s="18" customFormat="1" ht="26.25" x14ac:dyDescent="0.25">
      <c r="A32" s="19" t="s">
        <v>70</v>
      </c>
      <c r="B32" s="20" t="s">
        <v>71</v>
      </c>
      <c r="C32" s="51">
        <v>1.1000000000000001</v>
      </c>
      <c r="D32" s="58">
        <v>0.2</v>
      </c>
      <c r="E32" s="58">
        <v>0</v>
      </c>
      <c r="F32" s="58">
        <v>0.7</v>
      </c>
      <c r="G32" s="58">
        <v>2.4</v>
      </c>
      <c r="H32" s="58">
        <v>0.1</v>
      </c>
      <c r="I32" s="58">
        <v>0.9</v>
      </c>
      <c r="J32" s="58">
        <v>0.1</v>
      </c>
      <c r="K32" s="58">
        <v>0</v>
      </c>
      <c r="L32" s="58">
        <v>0.3</v>
      </c>
      <c r="M32" s="58">
        <v>0.1</v>
      </c>
      <c r="N32" s="45">
        <v>0</v>
      </c>
      <c r="O32" s="45">
        <v>0.2</v>
      </c>
      <c r="P32" s="45">
        <v>3.1</v>
      </c>
      <c r="Q32" s="45">
        <v>0.2</v>
      </c>
      <c r="R32" s="45">
        <v>0</v>
      </c>
      <c r="S32" s="45">
        <v>0.1</v>
      </c>
      <c r="T32" s="45">
        <v>0.2</v>
      </c>
      <c r="U32" s="45">
        <v>0</v>
      </c>
      <c r="V32" s="45">
        <v>0.2</v>
      </c>
      <c r="W32" s="45">
        <v>0.1</v>
      </c>
      <c r="X32" s="45">
        <v>17.399999999999999</v>
      </c>
      <c r="Y32" s="51">
        <v>3.4</v>
      </c>
      <c r="Z32" s="51">
        <v>1.6</v>
      </c>
      <c r="AA32" s="51">
        <v>1.6</v>
      </c>
      <c r="AB32" s="51">
        <v>0.9</v>
      </c>
      <c r="AC32" s="51">
        <v>0</v>
      </c>
      <c r="AD32" s="51">
        <v>0.6</v>
      </c>
      <c r="AE32" s="51">
        <v>0</v>
      </c>
      <c r="AF32" s="51">
        <v>0</v>
      </c>
      <c r="AG32" s="51">
        <v>0</v>
      </c>
      <c r="AH32" s="51">
        <v>0</v>
      </c>
      <c r="AI32" s="51">
        <v>2.2999999999999998</v>
      </c>
      <c r="AJ32" s="51">
        <v>0.2</v>
      </c>
      <c r="AK32" s="51">
        <v>0</v>
      </c>
      <c r="AL32" s="51" t="s">
        <v>186</v>
      </c>
      <c r="AM32" s="51">
        <v>4.4000000000000004</v>
      </c>
      <c r="AN32" s="51">
        <v>0.7</v>
      </c>
      <c r="AO32" s="51">
        <v>0.7</v>
      </c>
      <c r="AP32" s="51">
        <v>0.7</v>
      </c>
      <c r="AQ32" s="51">
        <v>0.1</v>
      </c>
      <c r="AR32" s="51">
        <v>0.3</v>
      </c>
      <c r="AS32" s="53">
        <v>44.9</v>
      </c>
      <c r="AT32" s="53">
        <v>54.3</v>
      </c>
      <c r="AU32" s="51">
        <v>11</v>
      </c>
      <c r="AV32" s="51" t="s">
        <v>186</v>
      </c>
      <c r="AW32" s="51">
        <v>43.3</v>
      </c>
      <c r="AX32" s="53" t="s">
        <v>186</v>
      </c>
      <c r="AY32" s="51" t="s">
        <v>186</v>
      </c>
      <c r="AZ32" s="51" t="s">
        <v>186</v>
      </c>
      <c r="BA32" s="51" t="s">
        <v>186</v>
      </c>
      <c r="BB32" s="51">
        <v>4</v>
      </c>
      <c r="BC32" s="51">
        <v>-3.2</v>
      </c>
      <c r="BD32" s="53">
        <v>99.999999999999986</v>
      </c>
      <c r="BF32" s="59"/>
      <c r="BG32" s="59"/>
      <c r="BH32" s="59"/>
    </row>
    <row r="33" spans="1:60" s="18" customFormat="1" ht="15" x14ac:dyDescent="0.25">
      <c r="A33" s="19" t="s">
        <v>72</v>
      </c>
      <c r="B33" s="20" t="s">
        <v>73</v>
      </c>
      <c r="C33" s="58">
        <v>0.5</v>
      </c>
      <c r="D33" s="58">
        <v>0.1</v>
      </c>
      <c r="E33" s="58">
        <v>0.5</v>
      </c>
      <c r="F33" s="58">
        <v>0.2</v>
      </c>
      <c r="G33" s="58">
        <v>0.5</v>
      </c>
      <c r="H33" s="58">
        <v>0</v>
      </c>
      <c r="I33" s="58">
        <v>0.1</v>
      </c>
      <c r="J33" s="58">
        <v>0</v>
      </c>
      <c r="K33" s="58">
        <v>0</v>
      </c>
      <c r="L33" s="58">
        <v>0.1</v>
      </c>
      <c r="M33" s="45">
        <v>0</v>
      </c>
      <c r="N33" s="45">
        <v>0</v>
      </c>
      <c r="O33" s="45">
        <v>0.3</v>
      </c>
      <c r="P33" s="45">
        <v>0.2</v>
      </c>
      <c r="Q33" s="45">
        <v>0.2</v>
      </c>
      <c r="R33" s="45">
        <v>0</v>
      </c>
      <c r="S33" s="45">
        <v>0</v>
      </c>
      <c r="T33" s="45">
        <v>0.1</v>
      </c>
      <c r="U33" s="45">
        <v>0</v>
      </c>
      <c r="V33" s="45">
        <v>0</v>
      </c>
      <c r="W33" s="45">
        <v>0.2</v>
      </c>
      <c r="X33" s="45">
        <v>0.3</v>
      </c>
      <c r="Y33" s="51">
        <v>0.1</v>
      </c>
      <c r="Z33" s="51">
        <v>24.9</v>
      </c>
      <c r="AA33" s="51">
        <v>1.4</v>
      </c>
      <c r="AB33" s="51">
        <v>1.4</v>
      </c>
      <c r="AC33" s="51">
        <v>0</v>
      </c>
      <c r="AD33" s="51">
        <v>0.1</v>
      </c>
      <c r="AE33" s="51">
        <v>0</v>
      </c>
      <c r="AF33" s="51">
        <v>0.1</v>
      </c>
      <c r="AG33" s="51">
        <v>0.9</v>
      </c>
      <c r="AH33" s="51">
        <v>0</v>
      </c>
      <c r="AI33" s="51">
        <v>3</v>
      </c>
      <c r="AJ33" s="51">
        <v>1.2</v>
      </c>
      <c r="AK33" s="51">
        <v>0</v>
      </c>
      <c r="AL33" s="51">
        <v>0</v>
      </c>
      <c r="AM33" s="51">
        <v>0.4</v>
      </c>
      <c r="AN33" s="51">
        <v>1.4</v>
      </c>
      <c r="AO33" s="51">
        <v>0.1</v>
      </c>
      <c r="AP33" s="51">
        <v>0.2</v>
      </c>
      <c r="AQ33" s="51">
        <v>0</v>
      </c>
      <c r="AR33" s="51">
        <v>0.1</v>
      </c>
      <c r="AS33" s="53">
        <v>38.6</v>
      </c>
      <c r="AT33" s="53">
        <v>0.7</v>
      </c>
      <c r="AU33" s="51">
        <v>0.7</v>
      </c>
      <c r="AV33" s="51" t="s">
        <v>186</v>
      </c>
      <c r="AW33" s="51" t="s">
        <v>186</v>
      </c>
      <c r="AX33" s="53">
        <v>60</v>
      </c>
      <c r="AY33" s="51">
        <v>59.9</v>
      </c>
      <c r="AZ33" s="51">
        <v>0.1</v>
      </c>
      <c r="BA33" s="51" t="s">
        <v>186</v>
      </c>
      <c r="BB33" s="51">
        <v>1</v>
      </c>
      <c r="BC33" s="51">
        <v>-0.3</v>
      </c>
      <c r="BD33" s="53">
        <v>100.00000000000001</v>
      </c>
      <c r="BF33" s="59"/>
      <c r="BG33" s="59"/>
      <c r="BH33" s="59"/>
    </row>
    <row r="34" spans="1:60" s="18" customFormat="1" ht="51.75" x14ac:dyDescent="0.25">
      <c r="A34" s="19" t="s">
        <v>74</v>
      </c>
      <c r="B34" s="20" t="s">
        <v>75</v>
      </c>
      <c r="C34" s="58">
        <v>5.2</v>
      </c>
      <c r="D34" s="58">
        <v>0.3</v>
      </c>
      <c r="E34" s="58">
        <v>0.5</v>
      </c>
      <c r="F34" s="58">
        <v>0.7</v>
      </c>
      <c r="G34" s="58">
        <v>8.1999999999999993</v>
      </c>
      <c r="H34" s="58">
        <v>0.2</v>
      </c>
      <c r="I34" s="58">
        <v>1.1000000000000001</v>
      </c>
      <c r="J34" s="58">
        <v>0.5</v>
      </c>
      <c r="K34" s="58">
        <v>0.2</v>
      </c>
      <c r="L34" s="58">
        <v>0.9</v>
      </c>
      <c r="M34" s="45">
        <v>0.3</v>
      </c>
      <c r="N34" s="45">
        <v>0.6</v>
      </c>
      <c r="O34" s="45">
        <v>1.1000000000000001</v>
      </c>
      <c r="P34" s="45">
        <v>3.6</v>
      </c>
      <c r="Q34" s="45">
        <v>0.6</v>
      </c>
      <c r="R34" s="45">
        <v>0.3</v>
      </c>
      <c r="S34" s="45">
        <v>0.3</v>
      </c>
      <c r="T34" s="45">
        <v>0.4</v>
      </c>
      <c r="U34" s="45">
        <v>0.2</v>
      </c>
      <c r="V34" s="45">
        <v>0.6</v>
      </c>
      <c r="W34" s="45">
        <v>0.8</v>
      </c>
      <c r="X34" s="45">
        <v>1.7</v>
      </c>
      <c r="Y34" s="51">
        <v>0.4</v>
      </c>
      <c r="Z34" s="51">
        <v>2.6</v>
      </c>
      <c r="AA34" s="51">
        <v>12.7</v>
      </c>
      <c r="AB34" s="51">
        <v>3.1</v>
      </c>
      <c r="AC34" s="51">
        <v>0</v>
      </c>
      <c r="AD34" s="51">
        <v>0.2</v>
      </c>
      <c r="AE34" s="51">
        <v>0.1</v>
      </c>
      <c r="AF34" s="51">
        <v>0.5</v>
      </c>
      <c r="AG34" s="51">
        <v>0.2</v>
      </c>
      <c r="AH34" s="51">
        <v>0.3</v>
      </c>
      <c r="AI34" s="51">
        <v>0.4</v>
      </c>
      <c r="AJ34" s="51">
        <v>0.8</v>
      </c>
      <c r="AK34" s="51">
        <v>0.1</v>
      </c>
      <c r="AL34" s="51">
        <v>0.2</v>
      </c>
      <c r="AM34" s="51">
        <v>0.4</v>
      </c>
      <c r="AN34" s="51">
        <v>0.6</v>
      </c>
      <c r="AO34" s="51">
        <v>0.6</v>
      </c>
      <c r="AP34" s="51">
        <v>1.2</v>
      </c>
      <c r="AQ34" s="51">
        <v>0.1</v>
      </c>
      <c r="AR34" s="51">
        <v>0.1</v>
      </c>
      <c r="AS34" s="53">
        <v>52.900000000000013</v>
      </c>
      <c r="AT34" s="53">
        <v>44.599999999999994</v>
      </c>
      <c r="AU34" s="51">
        <v>44.3</v>
      </c>
      <c r="AV34" s="51" t="s">
        <v>186</v>
      </c>
      <c r="AW34" s="51">
        <v>0.3</v>
      </c>
      <c r="AX34" s="53">
        <v>2.7</v>
      </c>
      <c r="AY34" s="51">
        <v>2.6</v>
      </c>
      <c r="AZ34" s="51">
        <v>0.1</v>
      </c>
      <c r="BA34" s="51">
        <v>0</v>
      </c>
      <c r="BB34" s="51">
        <v>0.2</v>
      </c>
      <c r="BC34" s="51">
        <v>-0.4</v>
      </c>
      <c r="BD34" s="53">
        <v>100</v>
      </c>
      <c r="BF34" s="59"/>
      <c r="BG34" s="59"/>
      <c r="BH34" s="59"/>
    </row>
    <row r="35" spans="1:60" s="6" customFormat="1" ht="39" x14ac:dyDescent="0.25">
      <c r="A35" s="19" t="s">
        <v>164</v>
      </c>
      <c r="B35" s="20" t="s">
        <v>77</v>
      </c>
      <c r="C35" s="49">
        <v>3</v>
      </c>
      <c r="D35" s="49">
        <v>0.4</v>
      </c>
      <c r="E35" s="49">
        <v>0.2</v>
      </c>
      <c r="F35" s="49">
        <v>2.5</v>
      </c>
      <c r="G35" s="49">
        <v>4.5</v>
      </c>
      <c r="H35" s="49">
        <v>0.1</v>
      </c>
      <c r="I35" s="49">
        <v>0.6</v>
      </c>
      <c r="J35" s="49">
        <v>0.4</v>
      </c>
      <c r="K35" s="49">
        <v>0.3</v>
      </c>
      <c r="L35" s="49">
        <v>0.4</v>
      </c>
      <c r="M35" s="49">
        <v>0.1</v>
      </c>
      <c r="N35" s="49">
        <v>0.3</v>
      </c>
      <c r="O35" s="49">
        <v>0.7</v>
      </c>
      <c r="P35" s="49">
        <v>2.9</v>
      </c>
      <c r="Q35" s="49">
        <v>0.4</v>
      </c>
      <c r="R35" s="49">
        <v>0.1</v>
      </c>
      <c r="S35" s="49">
        <v>0.3</v>
      </c>
      <c r="T35" s="49">
        <v>0.4</v>
      </c>
      <c r="U35" s="49">
        <v>0.2</v>
      </c>
      <c r="V35" s="49">
        <v>0.3</v>
      </c>
      <c r="W35" s="49">
        <v>0.4</v>
      </c>
      <c r="X35" s="49">
        <v>1.5</v>
      </c>
      <c r="Y35" s="49">
        <v>0.3</v>
      </c>
      <c r="Z35" s="49">
        <v>1.6</v>
      </c>
      <c r="AA35" s="49">
        <v>8.3000000000000007</v>
      </c>
      <c r="AB35" s="49">
        <v>6.8</v>
      </c>
      <c r="AC35" s="49">
        <v>0.1</v>
      </c>
      <c r="AD35" s="49">
        <v>0.1</v>
      </c>
      <c r="AE35" s="49">
        <v>0</v>
      </c>
      <c r="AF35" s="49">
        <v>0</v>
      </c>
      <c r="AG35" s="49">
        <v>0.1</v>
      </c>
      <c r="AH35" s="49">
        <v>0</v>
      </c>
      <c r="AI35" s="49">
        <v>0.1</v>
      </c>
      <c r="AJ35" s="49">
        <v>0.3</v>
      </c>
      <c r="AK35" s="49">
        <v>0.1</v>
      </c>
      <c r="AL35" s="49">
        <v>0</v>
      </c>
      <c r="AM35" s="49">
        <v>0.3</v>
      </c>
      <c r="AN35" s="49">
        <v>0.9</v>
      </c>
      <c r="AO35" s="49">
        <v>0.2</v>
      </c>
      <c r="AP35" s="49">
        <v>0.3</v>
      </c>
      <c r="AQ35" s="49">
        <v>0.1</v>
      </c>
      <c r="AR35" s="49">
        <v>0</v>
      </c>
      <c r="AS35" s="54">
        <v>39.6</v>
      </c>
      <c r="AT35" s="54">
        <v>37.9</v>
      </c>
      <c r="AU35" s="49">
        <v>27.9</v>
      </c>
      <c r="AV35" s="49">
        <v>0</v>
      </c>
      <c r="AW35" s="49">
        <v>10</v>
      </c>
      <c r="AX35" s="54">
        <v>2.4</v>
      </c>
      <c r="AY35" s="49">
        <v>2</v>
      </c>
      <c r="AZ35" s="49">
        <v>0.4</v>
      </c>
      <c r="BA35" s="49">
        <v>0</v>
      </c>
      <c r="BB35" s="49">
        <v>41.8</v>
      </c>
      <c r="BC35" s="49">
        <v>-21.7</v>
      </c>
      <c r="BD35" s="54">
        <v>100</v>
      </c>
      <c r="BF35" s="59"/>
      <c r="BG35" s="59"/>
      <c r="BH35" s="59"/>
    </row>
    <row r="36" spans="1:60" s="6" customFormat="1" ht="26.25" x14ac:dyDescent="0.25">
      <c r="A36" s="19" t="s">
        <v>78</v>
      </c>
      <c r="B36" s="20" t="s">
        <v>79</v>
      </c>
      <c r="C36" s="49">
        <v>0.7</v>
      </c>
      <c r="D36" s="49">
        <v>0</v>
      </c>
      <c r="E36" s="49">
        <v>0.1</v>
      </c>
      <c r="F36" s="49">
        <v>0.1</v>
      </c>
      <c r="G36" s="49">
        <v>1.1000000000000001</v>
      </c>
      <c r="H36" s="49">
        <v>0.1</v>
      </c>
      <c r="I36" s="49">
        <v>0.3</v>
      </c>
      <c r="J36" s="49" t="s">
        <v>186</v>
      </c>
      <c r="K36" s="49">
        <v>0</v>
      </c>
      <c r="L36" s="49">
        <v>0.1</v>
      </c>
      <c r="M36" s="49">
        <v>0.1</v>
      </c>
      <c r="N36" s="49">
        <v>0.1</v>
      </c>
      <c r="O36" s="49">
        <v>0.1</v>
      </c>
      <c r="P36" s="49">
        <v>0.1</v>
      </c>
      <c r="Q36" s="49">
        <v>0.2</v>
      </c>
      <c r="R36" s="49">
        <v>0.1</v>
      </c>
      <c r="S36" s="49">
        <v>0.1</v>
      </c>
      <c r="T36" s="49">
        <v>0.1</v>
      </c>
      <c r="U36" s="49">
        <v>0.1</v>
      </c>
      <c r="V36" s="49">
        <v>0.1</v>
      </c>
      <c r="W36" s="49">
        <v>0.3</v>
      </c>
      <c r="X36" s="49">
        <v>0.7</v>
      </c>
      <c r="Y36" s="49">
        <v>0.4</v>
      </c>
      <c r="Z36" s="49">
        <v>0.4</v>
      </c>
      <c r="AA36" s="49">
        <v>8.6</v>
      </c>
      <c r="AB36" s="49">
        <v>1.7</v>
      </c>
      <c r="AC36" s="49">
        <v>7.1</v>
      </c>
      <c r="AD36" s="49">
        <v>0.1</v>
      </c>
      <c r="AE36" s="49">
        <v>0.4</v>
      </c>
      <c r="AF36" s="49">
        <v>0.3</v>
      </c>
      <c r="AG36" s="49">
        <v>1.1000000000000001</v>
      </c>
      <c r="AH36" s="49">
        <v>0.3</v>
      </c>
      <c r="AI36" s="49">
        <v>0.3</v>
      </c>
      <c r="AJ36" s="49">
        <v>0.6</v>
      </c>
      <c r="AK36" s="49">
        <v>0.1</v>
      </c>
      <c r="AL36" s="49">
        <v>0.5</v>
      </c>
      <c r="AM36" s="49">
        <v>0.6</v>
      </c>
      <c r="AN36" s="49">
        <v>1.2</v>
      </c>
      <c r="AO36" s="49">
        <v>0.7</v>
      </c>
      <c r="AP36" s="49">
        <v>0.9</v>
      </c>
      <c r="AQ36" s="49">
        <v>0.1</v>
      </c>
      <c r="AR36" s="49">
        <v>0.3</v>
      </c>
      <c r="AS36" s="54">
        <v>30.300000000000004</v>
      </c>
      <c r="AT36" s="54">
        <v>22.400000000000002</v>
      </c>
      <c r="AU36" s="49">
        <v>20.8</v>
      </c>
      <c r="AV36" s="49" t="s">
        <v>186</v>
      </c>
      <c r="AW36" s="49">
        <v>1.6</v>
      </c>
      <c r="AX36" s="54" t="s">
        <v>186</v>
      </c>
      <c r="AY36" s="49" t="s">
        <v>186</v>
      </c>
      <c r="AZ36" s="49" t="s">
        <v>186</v>
      </c>
      <c r="BA36" s="49" t="s">
        <v>186</v>
      </c>
      <c r="BB36" s="49">
        <v>54.6</v>
      </c>
      <c r="BC36" s="49">
        <v>-7.3</v>
      </c>
      <c r="BD36" s="54">
        <v>100.00000000000001</v>
      </c>
      <c r="BF36" s="59"/>
      <c r="BG36" s="59"/>
      <c r="BH36" s="59"/>
    </row>
    <row r="37" spans="1:60" s="6" customFormat="1" ht="26.25" x14ac:dyDescent="0.25">
      <c r="A37" s="19" t="s">
        <v>80</v>
      </c>
      <c r="B37" s="20" t="s">
        <v>81</v>
      </c>
      <c r="C37" s="49">
        <v>0.3</v>
      </c>
      <c r="D37" s="49">
        <v>0</v>
      </c>
      <c r="E37" s="49">
        <v>0</v>
      </c>
      <c r="F37" s="49">
        <v>0.1</v>
      </c>
      <c r="G37" s="49">
        <v>0.1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0.1</v>
      </c>
      <c r="N37" s="49">
        <v>0.1</v>
      </c>
      <c r="O37" s="49">
        <v>0</v>
      </c>
      <c r="P37" s="49">
        <v>0.1</v>
      </c>
      <c r="Q37" s="49">
        <v>0</v>
      </c>
      <c r="R37" s="49">
        <v>0</v>
      </c>
      <c r="S37" s="49">
        <v>0</v>
      </c>
      <c r="T37" s="49">
        <v>0</v>
      </c>
      <c r="U37" s="49">
        <v>0.1</v>
      </c>
      <c r="V37" s="49">
        <v>0</v>
      </c>
      <c r="W37" s="49">
        <v>0.1</v>
      </c>
      <c r="X37" s="49">
        <v>0.1</v>
      </c>
      <c r="Y37" s="49">
        <v>0</v>
      </c>
      <c r="Z37" s="49">
        <v>0.2</v>
      </c>
      <c r="AA37" s="49">
        <v>1</v>
      </c>
      <c r="AB37" s="49">
        <v>0.3</v>
      </c>
      <c r="AC37" s="49">
        <v>0</v>
      </c>
      <c r="AD37" s="49">
        <v>1.2</v>
      </c>
      <c r="AE37" s="49">
        <v>0.1</v>
      </c>
      <c r="AF37" s="49">
        <v>0.1</v>
      </c>
      <c r="AG37" s="49">
        <v>0.2</v>
      </c>
      <c r="AH37" s="49">
        <v>0</v>
      </c>
      <c r="AI37" s="49">
        <v>0</v>
      </c>
      <c r="AJ37" s="49">
        <v>1.2</v>
      </c>
      <c r="AK37" s="49">
        <v>0.2</v>
      </c>
      <c r="AL37" s="49">
        <v>0.1</v>
      </c>
      <c r="AM37" s="49">
        <v>1.5</v>
      </c>
      <c r="AN37" s="49">
        <v>1.7</v>
      </c>
      <c r="AO37" s="49">
        <v>0.1</v>
      </c>
      <c r="AP37" s="49">
        <v>0.2</v>
      </c>
      <c r="AQ37" s="49">
        <v>1.4</v>
      </c>
      <c r="AR37" s="49">
        <v>0</v>
      </c>
      <c r="AS37" s="54">
        <v>10.6</v>
      </c>
      <c r="AT37" s="54">
        <v>140.9</v>
      </c>
      <c r="AU37" s="49">
        <v>140.9</v>
      </c>
      <c r="AV37" s="49" t="s">
        <v>186</v>
      </c>
      <c r="AW37" s="49" t="s">
        <v>186</v>
      </c>
      <c r="AX37" s="54" t="s">
        <v>186</v>
      </c>
      <c r="AY37" s="49" t="s">
        <v>186</v>
      </c>
      <c r="AZ37" s="49" t="s">
        <v>186</v>
      </c>
      <c r="BA37" s="49" t="s">
        <v>186</v>
      </c>
      <c r="BB37" s="49">
        <v>13</v>
      </c>
      <c r="BC37" s="49">
        <v>-64.5</v>
      </c>
      <c r="BD37" s="54">
        <v>100</v>
      </c>
      <c r="BF37" s="59"/>
      <c r="BG37" s="59"/>
      <c r="BH37" s="59"/>
    </row>
    <row r="38" spans="1:60" s="6" customFormat="1" ht="90" x14ac:dyDescent="0.25">
      <c r="A38" s="19" t="s">
        <v>82</v>
      </c>
      <c r="B38" s="20" t="s">
        <v>83</v>
      </c>
      <c r="C38" s="49">
        <v>0.3</v>
      </c>
      <c r="D38" s="49">
        <v>0</v>
      </c>
      <c r="E38" s="49">
        <v>0.1</v>
      </c>
      <c r="F38" s="49">
        <v>0.1</v>
      </c>
      <c r="G38" s="49">
        <v>6</v>
      </c>
      <c r="H38" s="49">
        <v>0.1</v>
      </c>
      <c r="I38" s="49">
        <v>1.5</v>
      </c>
      <c r="J38" s="49">
        <v>0</v>
      </c>
      <c r="K38" s="49">
        <v>0</v>
      </c>
      <c r="L38" s="49">
        <v>0.1</v>
      </c>
      <c r="M38" s="49">
        <v>1.4</v>
      </c>
      <c r="N38" s="49">
        <v>0</v>
      </c>
      <c r="O38" s="49">
        <v>0.3</v>
      </c>
      <c r="P38" s="49">
        <v>0.5</v>
      </c>
      <c r="Q38" s="49">
        <v>0.1</v>
      </c>
      <c r="R38" s="49">
        <v>0</v>
      </c>
      <c r="S38" s="49">
        <v>0</v>
      </c>
      <c r="T38" s="49">
        <v>0.3</v>
      </c>
      <c r="U38" s="49">
        <v>0.1</v>
      </c>
      <c r="V38" s="49">
        <v>0.1</v>
      </c>
      <c r="W38" s="49">
        <v>0.3</v>
      </c>
      <c r="X38" s="49">
        <v>0.8</v>
      </c>
      <c r="Y38" s="49">
        <v>0.3</v>
      </c>
      <c r="Z38" s="49">
        <v>0.8</v>
      </c>
      <c r="AA38" s="49">
        <v>20</v>
      </c>
      <c r="AB38" s="49">
        <v>1.1000000000000001</v>
      </c>
      <c r="AC38" s="49">
        <v>0.2</v>
      </c>
      <c r="AD38" s="49">
        <v>0.4</v>
      </c>
      <c r="AE38" s="49">
        <v>29.4</v>
      </c>
      <c r="AF38" s="49">
        <v>2.4</v>
      </c>
      <c r="AG38" s="49">
        <v>0.9</v>
      </c>
      <c r="AH38" s="49">
        <v>0.3</v>
      </c>
      <c r="AI38" s="49">
        <v>2.2000000000000002</v>
      </c>
      <c r="AJ38" s="49">
        <v>1.5</v>
      </c>
      <c r="AK38" s="49">
        <v>0</v>
      </c>
      <c r="AL38" s="49">
        <v>19.399999999999999</v>
      </c>
      <c r="AM38" s="49">
        <v>1.2</v>
      </c>
      <c r="AN38" s="49" t="s">
        <v>186</v>
      </c>
      <c r="AO38" s="49">
        <v>1</v>
      </c>
      <c r="AP38" s="49">
        <v>1.5</v>
      </c>
      <c r="AQ38" s="49">
        <v>1.9</v>
      </c>
      <c r="AR38" s="49">
        <v>1.6</v>
      </c>
      <c r="AS38" s="54">
        <v>98.200000000000031</v>
      </c>
      <c r="AT38" s="54">
        <v>12.8</v>
      </c>
      <c r="AU38" s="49">
        <v>9.3000000000000007</v>
      </c>
      <c r="AV38" s="49" t="s">
        <v>186</v>
      </c>
      <c r="AW38" s="49">
        <v>3.5</v>
      </c>
      <c r="AX38" s="54" t="s">
        <v>186</v>
      </c>
      <c r="AY38" s="49" t="s">
        <v>186</v>
      </c>
      <c r="AZ38" s="49" t="s">
        <v>186</v>
      </c>
      <c r="BA38" s="49" t="s">
        <v>186</v>
      </c>
      <c r="BB38" s="49">
        <v>3.6</v>
      </c>
      <c r="BC38" s="49">
        <v>-14.6</v>
      </c>
      <c r="BD38" s="54">
        <v>100.00000000000003</v>
      </c>
      <c r="BF38" s="59"/>
      <c r="BG38" s="59"/>
      <c r="BH38" s="59"/>
    </row>
    <row r="39" spans="1:60" s="26" customFormat="1" ht="26.25" x14ac:dyDescent="0.25">
      <c r="A39" s="19" t="s">
        <v>84</v>
      </c>
      <c r="B39" s="20" t="s">
        <v>85</v>
      </c>
      <c r="C39" s="49">
        <v>0.5</v>
      </c>
      <c r="D39" s="49">
        <v>0</v>
      </c>
      <c r="E39" s="49">
        <v>0.1</v>
      </c>
      <c r="F39" s="49">
        <v>0.1</v>
      </c>
      <c r="G39" s="49">
        <v>0.6</v>
      </c>
      <c r="H39" s="49">
        <v>0</v>
      </c>
      <c r="I39" s="49">
        <v>0.2</v>
      </c>
      <c r="J39" s="49">
        <v>0</v>
      </c>
      <c r="K39" s="49">
        <v>0</v>
      </c>
      <c r="L39" s="49">
        <v>0.1</v>
      </c>
      <c r="M39" s="49">
        <v>0.3</v>
      </c>
      <c r="N39" s="49">
        <v>0.2</v>
      </c>
      <c r="O39" s="49">
        <v>0.2</v>
      </c>
      <c r="P39" s="49">
        <v>0.2</v>
      </c>
      <c r="Q39" s="49">
        <v>0.1</v>
      </c>
      <c r="R39" s="49">
        <v>0</v>
      </c>
      <c r="S39" s="49">
        <v>0.1</v>
      </c>
      <c r="T39" s="49">
        <v>0.1</v>
      </c>
      <c r="U39" s="49">
        <v>0</v>
      </c>
      <c r="V39" s="49">
        <v>0.1</v>
      </c>
      <c r="W39" s="49">
        <v>0.2</v>
      </c>
      <c r="X39" s="49">
        <v>0.7</v>
      </c>
      <c r="Y39" s="49">
        <v>0.3</v>
      </c>
      <c r="Z39" s="49">
        <v>0.9</v>
      </c>
      <c r="AA39" s="49">
        <v>5.7</v>
      </c>
      <c r="AB39" s="49">
        <v>1.9</v>
      </c>
      <c r="AC39" s="49">
        <v>0.1</v>
      </c>
      <c r="AD39" s="49">
        <v>0.4</v>
      </c>
      <c r="AE39" s="49">
        <v>1.1000000000000001</v>
      </c>
      <c r="AF39" s="49">
        <v>18.899999999999999</v>
      </c>
      <c r="AG39" s="49">
        <v>0.8</v>
      </c>
      <c r="AH39" s="49">
        <v>0.5</v>
      </c>
      <c r="AI39" s="49">
        <v>0.4</v>
      </c>
      <c r="AJ39" s="49">
        <v>1.2</v>
      </c>
      <c r="AK39" s="49">
        <v>0.2</v>
      </c>
      <c r="AL39" s="49">
        <v>2</v>
      </c>
      <c r="AM39" s="49">
        <v>1.9</v>
      </c>
      <c r="AN39" s="49">
        <v>4.8</v>
      </c>
      <c r="AO39" s="49">
        <v>0.8</v>
      </c>
      <c r="AP39" s="49">
        <v>1</v>
      </c>
      <c r="AQ39" s="49">
        <v>0.79999999999999993</v>
      </c>
      <c r="AR39" s="49">
        <v>0.1</v>
      </c>
      <c r="AS39" s="54">
        <v>47.599999999999994</v>
      </c>
      <c r="AT39" s="54">
        <v>57.1</v>
      </c>
      <c r="AU39" s="49">
        <v>57.1</v>
      </c>
      <c r="AV39" s="49" t="s">
        <v>186</v>
      </c>
      <c r="AW39" s="49" t="s">
        <v>186</v>
      </c>
      <c r="AX39" s="54" t="s">
        <v>186</v>
      </c>
      <c r="AY39" s="49" t="s">
        <v>186</v>
      </c>
      <c r="AZ39" s="49" t="s">
        <v>186</v>
      </c>
      <c r="BA39" s="49" t="s">
        <v>186</v>
      </c>
      <c r="BB39" s="49">
        <v>12.3</v>
      </c>
      <c r="BC39" s="49">
        <v>-17</v>
      </c>
      <c r="BD39" s="54">
        <v>99.999999999999986</v>
      </c>
      <c r="BF39" s="59"/>
      <c r="BG39" s="59"/>
      <c r="BH39" s="59"/>
    </row>
    <row r="40" spans="1:60" s="26" customFormat="1" ht="39" x14ac:dyDescent="0.25">
      <c r="A40" s="19" t="s">
        <v>86</v>
      </c>
      <c r="B40" s="20" t="s">
        <v>87</v>
      </c>
      <c r="C40" s="49">
        <v>0.1</v>
      </c>
      <c r="D40" s="49">
        <v>0</v>
      </c>
      <c r="E40" s="49">
        <v>0</v>
      </c>
      <c r="F40" s="49">
        <v>0.1</v>
      </c>
      <c r="G40" s="49">
        <v>0.1</v>
      </c>
      <c r="H40" s="49">
        <v>0</v>
      </c>
      <c r="I40" s="49">
        <v>0.1</v>
      </c>
      <c r="J40" s="49">
        <v>0.1</v>
      </c>
      <c r="K40" s="49">
        <v>0</v>
      </c>
      <c r="L40" s="49">
        <v>0</v>
      </c>
      <c r="M40" s="49">
        <v>0.2</v>
      </c>
      <c r="N40" s="49">
        <v>0</v>
      </c>
      <c r="O40" s="49">
        <v>0.1</v>
      </c>
      <c r="P40" s="49">
        <v>0.1</v>
      </c>
      <c r="Q40" s="49">
        <v>0.1</v>
      </c>
      <c r="R40" s="49">
        <v>0</v>
      </c>
      <c r="S40" s="49">
        <v>0</v>
      </c>
      <c r="T40" s="49">
        <v>0.1</v>
      </c>
      <c r="U40" s="49">
        <v>0.1</v>
      </c>
      <c r="V40" s="49">
        <v>0</v>
      </c>
      <c r="W40" s="49">
        <v>0.1</v>
      </c>
      <c r="X40" s="49">
        <v>0.3</v>
      </c>
      <c r="Y40" s="49">
        <v>0.1</v>
      </c>
      <c r="Z40" s="49">
        <v>0.2</v>
      </c>
      <c r="AA40" s="49">
        <v>4.8</v>
      </c>
      <c r="AB40" s="49">
        <v>0.8</v>
      </c>
      <c r="AC40" s="49">
        <v>0</v>
      </c>
      <c r="AD40" s="49">
        <v>0.1</v>
      </c>
      <c r="AE40" s="49">
        <v>0.4</v>
      </c>
      <c r="AF40" s="49">
        <v>0.3</v>
      </c>
      <c r="AG40" s="49">
        <v>36.9</v>
      </c>
      <c r="AH40" s="49">
        <v>0.5</v>
      </c>
      <c r="AI40" s="49">
        <v>0.1</v>
      </c>
      <c r="AJ40" s="49">
        <v>1.5</v>
      </c>
      <c r="AK40" s="49">
        <v>0.1</v>
      </c>
      <c r="AL40" s="49">
        <v>2.5</v>
      </c>
      <c r="AM40" s="49">
        <v>0.4</v>
      </c>
      <c r="AN40" s="49">
        <v>0.5</v>
      </c>
      <c r="AO40" s="49">
        <v>1.2</v>
      </c>
      <c r="AP40" s="49">
        <v>0.7</v>
      </c>
      <c r="AQ40" s="49">
        <v>0.1</v>
      </c>
      <c r="AR40" s="49">
        <v>0.30000000000000004</v>
      </c>
      <c r="AS40" s="54">
        <v>53.100000000000009</v>
      </c>
      <c r="AT40" s="54">
        <v>2.5</v>
      </c>
      <c r="AU40" s="49">
        <v>2.5</v>
      </c>
      <c r="AV40" s="49" t="s">
        <v>186</v>
      </c>
      <c r="AW40" s="49" t="s">
        <v>186</v>
      </c>
      <c r="AX40" s="54">
        <v>5.2</v>
      </c>
      <c r="AY40" s="49">
        <v>5.2</v>
      </c>
      <c r="AZ40" s="49" t="s">
        <v>186</v>
      </c>
      <c r="BA40" s="49" t="s">
        <v>186</v>
      </c>
      <c r="BB40" s="49">
        <v>51.8</v>
      </c>
      <c r="BC40" s="49">
        <v>-12.6</v>
      </c>
      <c r="BD40" s="54">
        <v>100.00000000000001</v>
      </c>
      <c r="BF40" s="59"/>
      <c r="BG40" s="59"/>
      <c r="BH40" s="59"/>
    </row>
    <row r="41" spans="1:60" s="26" customFormat="1" ht="26.25" x14ac:dyDescent="0.25">
      <c r="A41" s="19" t="s">
        <v>88</v>
      </c>
      <c r="B41" s="20" t="s">
        <v>89</v>
      </c>
      <c r="C41" s="49">
        <v>4.2</v>
      </c>
      <c r="D41" s="49">
        <v>1.3</v>
      </c>
      <c r="E41" s="49">
        <v>1.7</v>
      </c>
      <c r="F41" s="49">
        <v>0.6</v>
      </c>
      <c r="G41" s="49">
        <v>3.3</v>
      </c>
      <c r="H41" s="49">
        <v>0.1</v>
      </c>
      <c r="I41" s="49">
        <v>0.5</v>
      </c>
      <c r="J41" s="49">
        <v>0.3</v>
      </c>
      <c r="K41" s="49">
        <v>0.1</v>
      </c>
      <c r="L41" s="49">
        <v>0.4</v>
      </c>
      <c r="M41" s="49">
        <v>0.7</v>
      </c>
      <c r="N41" s="49">
        <v>0.3</v>
      </c>
      <c r="O41" s="49">
        <v>0.5</v>
      </c>
      <c r="P41" s="49">
        <v>1.2</v>
      </c>
      <c r="Q41" s="49">
        <v>0.3</v>
      </c>
      <c r="R41" s="49">
        <v>0.3</v>
      </c>
      <c r="S41" s="49">
        <v>0.3</v>
      </c>
      <c r="T41" s="49">
        <v>0.8</v>
      </c>
      <c r="U41" s="49">
        <v>0.2</v>
      </c>
      <c r="V41" s="49">
        <v>1.9</v>
      </c>
      <c r="W41" s="49">
        <v>0.5</v>
      </c>
      <c r="X41" s="49">
        <v>2.5</v>
      </c>
      <c r="Y41" s="49">
        <v>1.1000000000000001</v>
      </c>
      <c r="Z41" s="49">
        <v>1.8</v>
      </c>
      <c r="AA41" s="49">
        <v>24.6</v>
      </c>
      <c r="AB41" s="49">
        <v>3.9</v>
      </c>
      <c r="AC41" s="49">
        <v>0.1</v>
      </c>
      <c r="AD41" s="49">
        <v>0.6</v>
      </c>
      <c r="AE41" s="49">
        <v>0.2</v>
      </c>
      <c r="AF41" s="49">
        <v>0.3</v>
      </c>
      <c r="AG41" s="49">
        <v>1.4</v>
      </c>
      <c r="AH41" s="49">
        <v>18.399999999999999</v>
      </c>
      <c r="AI41" s="49">
        <v>4.9000000000000004</v>
      </c>
      <c r="AJ41" s="49">
        <v>5.8</v>
      </c>
      <c r="AK41" s="49">
        <v>0.19999999999999998</v>
      </c>
      <c r="AL41" s="49">
        <v>1.4</v>
      </c>
      <c r="AM41" s="49">
        <v>1</v>
      </c>
      <c r="AN41" s="49">
        <v>1.3</v>
      </c>
      <c r="AO41" s="49">
        <v>1.3</v>
      </c>
      <c r="AP41" s="49">
        <v>2.2000000000000002</v>
      </c>
      <c r="AQ41" s="49">
        <v>0.2</v>
      </c>
      <c r="AR41" s="49">
        <v>0.4</v>
      </c>
      <c r="AS41" s="54">
        <v>93.100000000000023</v>
      </c>
      <c r="AT41" s="54">
        <v>16.2</v>
      </c>
      <c r="AU41" s="49">
        <v>16.2</v>
      </c>
      <c r="AV41" s="49" t="s">
        <v>186</v>
      </c>
      <c r="AW41" s="49" t="s">
        <v>186</v>
      </c>
      <c r="AX41" s="54" t="s">
        <v>186</v>
      </c>
      <c r="AY41" s="49" t="s">
        <v>186</v>
      </c>
      <c r="AZ41" s="49" t="s">
        <v>186</v>
      </c>
      <c r="BA41" s="49" t="s">
        <v>186</v>
      </c>
      <c r="BB41" s="49">
        <v>2.6</v>
      </c>
      <c r="BC41" s="49">
        <v>-11.9</v>
      </c>
      <c r="BD41" s="54">
        <v>100.00000000000001</v>
      </c>
      <c r="BF41" s="59"/>
      <c r="BG41" s="59"/>
      <c r="BH41" s="59"/>
    </row>
    <row r="42" spans="1:60" s="26" customFormat="1" ht="15" customHeight="1" x14ac:dyDescent="0.25">
      <c r="A42" s="19" t="s">
        <v>90</v>
      </c>
      <c r="B42" s="20" t="s">
        <v>91</v>
      </c>
      <c r="C42" s="49">
        <v>0.4</v>
      </c>
      <c r="D42" s="49">
        <v>0.1</v>
      </c>
      <c r="E42" s="49">
        <v>0.7</v>
      </c>
      <c r="F42" s="49">
        <v>0.1</v>
      </c>
      <c r="G42" s="49">
        <v>2.5</v>
      </c>
      <c r="H42" s="49">
        <v>0.1</v>
      </c>
      <c r="I42" s="49">
        <v>0.2</v>
      </c>
      <c r="J42" s="49">
        <v>0</v>
      </c>
      <c r="K42" s="49">
        <v>0.1</v>
      </c>
      <c r="L42" s="49">
        <v>0.2</v>
      </c>
      <c r="M42" s="49">
        <v>0.4</v>
      </c>
      <c r="N42" s="49">
        <v>0.1</v>
      </c>
      <c r="O42" s="49">
        <v>0.2</v>
      </c>
      <c r="P42" s="49">
        <v>0.3</v>
      </c>
      <c r="Q42" s="49">
        <v>0.2</v>
      </c>
      <c r="R42" s="49">
        <v>0</v>
      </c>
      <c r="S42" s="49">
        <v>0.1</v>
      </c>
      <c r="T42" s="49">
        <v>0.2</v>
      </c>
      <c r="U42" s="49">
        <v>0.1</v>
      </c>
      <c r="V42" s="49">
        <v>0.1</v>
      </c>
      <c r="W42" s="49">
        <v>0.3</v>
      </c>
      <c r="X42" s="49">
        <v>1.1000000000000001</v>
      </c>
      <c r="Y42" s="49">
        <v>0.2</v>
      </c>
      <c r="Z42" s="49">
        <v>0.5</v>
      </c>
      <c r="AA42" s="49">
        <v>15.7</v>
      </c>
      <c r="AB42" s="49">
        <v>1.3</v>
      </c>
      <c r="AC42" s="49">
        <v>0</v>
      </c>
      <c r="AD42" s="49">
        <v>0.6</v>
      </c>
      <c r="AE42" s="49">
        <v>0.3</v>
      </c>
      <c r="AF42" s="49">
        <v>0.5</v>
      </c>
      <c r="AG42" s="49">
        <v>1.7</v>
      </c>
      <c r="AH42" s="49">
        <v>1.5</v>
      </c>
      <c r="AI42" s="49">
        <v>5.7</v>
      </c>
      <c r="AJ42" s="49">
        <v>5.7</v>
      </c>
      <c r="AK42" s="49">
        <v>0.3</v>
      </c>
      <c r="AL42" s="49">
        <v>3.1</v>
      </c>
      <c r="AM42" s="49">
        <v>0.5</v>
      </c>
      <c r="AN42" s="49">
        <v>0</v>
      </c>
      <c r="AO42" s="49">
        <v>0.2</v>
      </c>
      <c r="AP42" s="49">
        <v>0.8</v>
      </c>
      <c r="AQ42" s="49">
        <v>0.1</v>
      </c>
      <c r="AR42" s="49">
        <v>0.2</v>
      </c>
      <c r="AS42" s="54">
        <v>46.400000000000006</v>
      </c>
      <c r="AT42" s="54">
        <v>54.4</v>
      </c>
      <c r="AU42" s="49">
        <v>53.4</v>
      </c>
      <c r="AV42" s="49">
        <v>0.9</v>
      </c>
      <c r="AW42" s="49">
        <v>0.1</v>
      </c>
      <c r="AX42" s="54">
        <v>1.6</v>
      </c>
      <c r="AY42" s="49">
        <v>1.6</v>
      </c>
      <c r="AZ42" s="49" t="s">
        <v>186</v>
      </c>
      <c r="BA42" s="49" t="s">
        <v>186</v>
      </c>
      <c r="BB42" s="49">
        <v>0.6</v>
      </c>
      <c r="BC42" s="49">
        <v>-3</v>
      </c>
      <c r="BD42" s="54">
        <v>100</v>
      </c>
      <c r="BF42" s="59"/>
      <c r="BG42" s="59"/>
      <c r="BH42" s="59"/>
    </row>
    <row r="43" spans="1:60" s="26" customFormat="1" ht="117.75" customHeight="1" x14ac:dyDescent="0.25">
      <c r="A43" s="19" t="s">
        <v>92</v>
      </c>
      <c r="B43" s="20" t="s">
        <v>93</v>
      </c>
      <c r="C43" s="49">
        <v>5.5</v>
      </c>
      <c r="D43" s="49">
        <v>1.2</v>
      </c>
      <c r="E43" s="49">
        <v>1.8</v>
      </c>
      <c r="F43" s="49">
        <v>3.7</v>
      </c>
      <c r="G43" s="49">
        <v>1.5</v>
      </c>
      <c r="H43" s="49">
        <v>0.1</v>
      </c>
      <c r="I43" s="49">
        <v>0.6</v>
      </c>
      <c r="J43" s="49">
        <v>0.1</v>
      </c>
      <c r="K43" s="49">
        <v>0</v>
      </c>
      <c r="L43" s="49">
        <v>0.2</v>
      </c>
      <c r="M43" s="49">
        <v>0.1</v>
      </c>
      <c r="N43" s="49">
        <v>0.2</v>
      </c>
      <c r="O43" s="49">
        <v>1.2</v>
      </c>
      <c r="P43" s="49">
        <v>1.3</v>
      </c>
      <c r="Q43" s="49">
        <v>0.4</v>
      </c>
      <c r="R43" s="49">
        <v>0.1</v>
      </c>
      <c r="S43" s="49">
        <v>0.2</v>
      </c>
      <c r="T43" s="49">
        <v>0.4</v>
      </c>
      <c r="U43" s="49">
        <v>0.6</v>
      </c>
      <c r="V43" s="49">
        <v>1.8</v>
      </c>
      <c r="W43" s="49">
        <v>1.2</v>
      </c>
      <c r="X43" s="49">
        <v>1.5</v>
      </c>
      <c r="Y43" s="49">
        <v>1.1000000000000001</v>
      </c>
      <c r="Z43" s="49">
        <v>10.5</v>
      </c>
      <c r="AA43" s="49">
        <v>14.5</v>
      </c>
      <c r="AB43" s="49">
        <v>6.2</v>
      </c>
      <c r="AC43" s="49">
        <v>0</v>
      </c>
      <c r="AD43" s="49">
        <v>0.6</v>
      </c>
      <c r="AE43" s="49">
        <v>0.6</v>
      </c>
      <c r="AF43" s="49">
        <v>0.7</v>
      </c>
      <c r="AG43" s="49">
        <v>1.7</v>
      </c>
      <c r="AH43" s="49">
        <v>6.5</v>
      </c>
      <c r="AI43" s="49">
        <v>7.7</v>
      </c>
      <c r="AJ43" s="49">
        <v>6.8</v>
      </c>
      <c r="AK43" s="49">
        <v>0.4</v>
      </c>
      <c r="AL43" s="49">
        <v>0.5</v>
      </c>
      <c r="AM43" s="49">
        <v>3.2</v>
      </c>
      <c r="AN43" s="49">
        <v>3.1</v>
      </c>
      <c r="AO43" s="49">
        <v>2.8</v>
      </c>
      <c r="AP43" s="49">
        <v>1.2</v>
      </c>
      <c r="AQ43" s="49">
        <v>0.4</v>
      </c>
      <c r="AR43" s="49">
        <v>0.5</v>
      </c>
      <c r="AS43" s="54">
        <v>92.700000000000017</v>
      </c>
      <c r="AT43" s="54">
        <v>0.4</v>
      </c>
      <c r="AU43" s="49">
        <v>0.2</v>
      </c>
      <c r="AV43" s="49" t="s">
        <v>186</v>
      </c>
      <c r="AW43" s="49">
        <v>0.2</v>
      </c>
      <c r="AX43" s="54">
        <v>0.5</v>
      </c>
      <c r="AY43" s="49">
        <v>0.5</v>
      </c>
      <c r="AZ43" s="49" t="s">
        <v>186</v>
      </c>
      <c r="BA43" s="49" t="s">
        <v>186</v>
      </c>
      <c r="BB43" s="49">
        <v>16.2</v>
      </c>
      <c r="BC43" s="49">
        <v>-9.8000000000000007</v>
      </c>
      <c r="BD43" s="54">
        <v>100.00000000000003</v>
      </c>
      <c r="BF43" s="59"/>
      <c r="BG43" s="59"/>
      <c r="BH43" s="59"/>
    </row>
    <row r="44" spans="1:60" s="26" customFormat="1" ht="26.25" x14ac:dyDescent="0.25">
      <c r="A44" s="19" t="s">
        <v>94</v>
      </c>
      <c r="B44" s="20" t="s">
        <v>95</v>
      </c>
      <c r="C44" s="49">
        <v>0.6</v>
      </c>
      <c r="D44" s="49">
        <v>0.5</v>
      </c>
      <c r="E44" s="49">
        <v>0.5</v>
      </c>
      <c r="F44" s="49">
        <v>0.6</v>
      </c>
      <c r="G44" s="49">
        <v>0.2</v>
      </c>
      <c r="H44" s="49">
        <v>0</v>
      </c>
      <c r="I44" s="49">
        <v>0.3</v>
      </c>
      <c r="J44" s="49">
        <v>0.1</v>
      </c>
      <c r="K44" s="49" t="s">
        <v>186</v>
      </c>
      <c r="L44" s="49">
        <v>0.2</v>
      </c>
      <c r="M44" s="49">
        <v>4.0999999999999996</v>
      </c>
      <c r="N44" s="49">
        <v>0</v>
      </c>
      <c r="O44" s="49">
        <v>0.1</v>
      </c>
      <c r="P44" s="49">
        <v>0.2</v>
      </c>
      <c r="Q44" s="49">
        <v>0.4</v>
      </c>
      <c r="R44" s="49">
        <v>0.2</v>
      </c>
      <c r="S44" s="49">
        <v>0.1</v>
      </c>
      <c r="T44" s="49">
        <v>0.3</v>
      </c>
      <c r="U44" s="49">
        <v>0.2</v>
      </c>
      <c r="V44" s="49">
        <v>0.2</v>
      </c>
      <c r="W44" s="49">
        <v>0.1</v>
      </c>
      <c r="X44" s="49">
        <v>0.7</v>
      </c>
      <c r="Y44" s="49">
        <v>1.2</v>
      </c>
      <c r="Z44" s="49">
        <v>2.7</v>
      </c>
      <c r="AA44" s="49">
        <v>2.2999999999999998</v>
      </c>
      <c r="AB44" s="49">
        <v>1</v>
      </c>
      <c r="AC44" s="49" t="s">
        <v>186</v>
      </c>
      <c r="AD44" s="49">
        <v>0.1</v>
      </c>
      <c r="AE44" s="49">
        <v>0</v>
      </c>
      <c r="AF44" s="49" t="s">
        <v>186</v>
      </c>
      <c r="AG44" s="49">
        <v>3.6</v>
      </c>
      <c r="AH44" s="49" t="s">
        <v>186</v>
      </c>
      <c r="AI44" s="49">
        <v>0.2</v>
      </c>
      <c r="AJ44" s="49">
        <v>2.2999999999999998</v>
      </c>
      <c r="AK44" s="49">
        <v>2.6</v>
      </c>
      <c r="AL44" s="49">
        <v>0.1</v>
      </c>
      <c r="AM44" s="49">
        <v>0.1</v>
      </c>
      <c r="AN44" s="49">
        <v>6.4</v>
      </c>
      <c r="AO44" s="49">
        <v>1.6</v>
      </c>
      <c r="AP44" s="49">
        <v>0.5</v>
      </c>
      <c r="AQ44" s="49">
        <v>0.1</v>
      </c>
      <c r="AR44" s="49">
        <v>0.1</v>
      </c>
      <c r="AS44" s="54">
        <v>34.500000000000007</v>
      </c>
      <c r="AT44" s="54">
        <v>30.9</v>
      </c>
      <c r="AU44" s="49" t="s">
        <v>186</v>
      </c>
      <c r="AV44" s="49" t="s">
        <v>186</v>
      </c>
      <c r="AW44" s="49">
        <v>30.9</v>
      </c>
      <c r="AX44" s="54">
        <v>23.5</v>
      </c>
      <c r="AY44" s="49">
        <v>25</v>
      </c>
      <c r="AZ44" s="49">
        <v>-1.5</v>
      </c>
      <c r="BA44" s="49" t="s">
        <v>186</v>
      </c>
      <c r="BB44" s="49">
        <v>20.2</v>
      </c>
      <c r="BC44" s="49">
        <v>-9.1</v>
      </c>
      <c r="BD44" s="54">
        <v>100.00000000000001</v>
      </c>
      <c r="BF44" s="59"/>
      <c r="BG44" s="59"/>
      <c r="BH44" s="59"/>
    </row>
    <row r="45" spans="1:60" s="26" customFormat="1" ht="64.5" x14ac:dyDescent="0.25">
      <c r="A45" s="19" t="s">
        <v>96</v>
      </c>
      <c r="B45" s="20" t="s">
        <v>97</v>
      </c>
      <c r="C45" s="49">
        <v>2.5</v>
      </c>
      <c r="D45" s="49">
        <v>1.1000000000000001</v>
      </c>
      <c r="E45" s="49">
        <v>0</v>
      </c>
      <c r="F45" s="49">
        <v>0.4</v>
      </c>
      <c r="G45" s="49">
        <v>13.1</v>
      </c>
      <c r="H45" s="49">
        <v>0.2</v>
      </c>
      <c r="I45" s="49">
        <v>0.9</v>
      </c>
      <c r="J45" s="49">
        <v>0</v>
      </c>
      <c r="K45" s="49">
        <v>0.2</v>
      </c>
      <c r="L45" s="49">
        <v>1.3</v>
      </c>
      <c r="M45" s="49">
        <v>1.5</v>
      </c>
      <c r="N45" s="49">
        <v>0.4</v>
      </c>
      <c r="O45" s="49">
        <v>0.9</v>
      </c>
      <c r="P45" s="49">
        <v>0.7</v>
      </c>
      <c r="Q45" s="49">
        <v>0.2</v>
      </c>
      <c r="R45" s="49">
        <v>0</v>
      </c>
      <c r="S45" s="49">
        <v>0.1</v>
      </c>
      <c r="T45" s="49">
        <v>0.3</v>
      </c>
      <c r="U45" s="49">
        <v>0.1</v>
      </c>
      <c r="V45" s="49">
        <v>0.1</v>
      </c>
      <c r="W45" s="49">
        <v>0.3</v>
      </c>
      <c r="X45" s="49">
        <v>0.2</v>
      </c>
      <c r="Y45" s="49">
        <v>0.3</v>
      </c>
      <c r="Z45" s="49">
        <v>1.6</v>
      </c>
      <c r="AA45" s="49">
        <v>39.299999999999997</v>
      </c>
      <c r="AB45" s="49">
        <v>2.4</v>
      </c>
      <c r="AC45" s="49">
        <v>0</v>
      </c>
      <c r="AD45" s="49">
        <v>1</v>
      </c>
      <c r="AE45" s="49">
        <v>1.5</v>
      </c>
      <c r="AF45" s="49">
        <v>1.3</v>
      </c>
      <c r="AG45" s="49">
        <v>1</v>
      </c>
      <c r="AH45" s="49">
        <v>2.6</v>
      </c>
      <c r="AI45" s="49">
        <v>6.5</v>
      </c>
      <c r="AJ45" s="49">
        <v>0.7</v>
      </c>
      <c r="AK45" s="49">
        <v>0</v>
      </c>
      <c r="AL45" s="49">
        <v>3.5</v>
      </c>
      <c r="AM45" s="49">
        <v>3</v>
      </c>
      <c r="AN45" s="49" t="s">
        <v>186</v>
      </c>
      <c r="AO45" s="49">
        <v>1.4</v>
      </c>
      <c r="AP45" s="49">
        <v>1.8</v>
      </c>
      <c r="AQ45" s="49">
        <v>0.8</v>
      </c>
      <c r="AR45" s="49">
        <v>0.9</v>
      </c>
      <c r="AS45" s="54">
        <v>94.100000000000009</v>
      </c>
      <c r="AT45" s="54">
        <v>7.2</v>
      </c>
      <c r="AU45" s="49">
        <v>5.7</v>
      </c>
      <c r="AV45" s="49" t="s">
        <v>186</v>
      </c>
      <c r="AW45" s="49">
        <v>1.5</v>
      </c>
      <c r="AX45" s="54" t="s">
        <v>186</v>
      </c>
      <c r="AY45" s="49" t="s">
        <v>186</v>
      </c>
      <c r="AZ45" s="49" t="s">
        <v>186</v>
      </c>
      <c r="BA45" s="49" t="s">
        <v>186</v>
      </c>
      <c r="BB45" s="49">
        <v>9.6</v>
      </c>
      <c r="BC45" s="49">
        <v>-10.9</v>
      </c>
      <c r="BD45" s="54">
        <v>100</v>
      </c>
      <c r="BF45" s="59"/>
      <c r="BG45" s="59"/>
      <c r="BH45" s="59"/>
    </row>
    <row r="46" spans="1:60" s="26" customFormat="1" ht="39" x14ac:dyDescent="0.25">
      <c r="A46" s="19" t="s">
        <v>98</v>
      </c>
      <c r="B46" s="20" t="s">
        <v>99</v>
      </c>
      <c r="C46" s="49">
        <v>5.0999999999999996</v>
      </c>
      <c r="D46" s="49">
        <v>1.5</v>
      </c>
      <c r="E46" s="49">
        <v>0.4</v>
      </c>
      <c r="F46" s="49">
        <v>2.8</v>
      </c>
      <c r="G46" s="49">
        <v>1</v>
      </c>
      <c r="H46" s="49">
        <v>0.1</v>
      </c>
      <c r="I46" s="49">
        <v>0.4</v>
      </c>
      <c r="J46" s="49">
        <v>0.1</v>
      </c>
      <c r="K46" s="49">
        <v>0</v>
      </c>
      <c r="L46" s="49">
        <v>0.2</v>
      </c>
      <c r="M46" s="49">
        <v>0.3</v>
      </c>
      <c r="N46" s="49">
        <v>0.1</v>
      </c>
      <c r="O46" s="49">
        <v>0.8</v>
      </c>
      <c r="P46" s="49">
        <v>1.2</v>
      </c>
      <c r="Q46" s="49">
        <v>0.2</v>
      </c>
      <c r="R46" s="49">
        <v>0</v>
      </c>
      <c r="S46" s="49">
        <v>0.1</v>
      </c>
      <c r="T46" s="49">
        <v>0.2</v>
      </c>
      <c r="U46" s="49">
        <v>0.4</v>
      </c>
      <c r="V46" s="49">
        <v>0</v>
      </c>
      <c r="W46" s="49">
        <v>0.2</v>
      </c>
      <c r="X46" s="49">
        <v>0.5</v>
      </c>
      <c r="Y46" s="49">
        <v>1.5</v>
      </c>
      <c r="Z46" s="49">
        <v>2.6</v>
      </c>
      <c r="AA46" s="49">
        <v>6.8</v>
      </c>
      <c r="AB46" s="49">
        <v>17.8</v>
      </c>
      <c r="AC46" s="49">
        <v>0.1</v>
      </c>
      <c r="AD46" s="49">
        <v>1.4</v>
      </c>
      <c r="AE46" s="49">
        <v>0.4</v>
      </c>
      <c r="AF46" s="49">
        <v>0.6</v>
      </c>
      <c r="AG46" s="49">
        <v>1.7</v>
      </c>
      <c r="AH46" s="49">
        <v>1.4</v>
      </c>
      <c r="AI46" s="49">
        <v>9.5</v>
      </c>
      <c r="AJ46" s="49">
        <v>0.1</v>
      </c>
      <c r="AK46" s="49">
        <v>0</v>
      </c>
      <c r="AL46" s="49">
        <v>0.3</v>
      </c>
      <c r="AM46" s="49">
        <v>13.2</v>
      </c>
      <c r="AN46" s="49" t="s">
        <v>186</v>
      </c>
      <c r="AO46" s="49">
        <v>2.4</v>
      </c>
      <c r="AP46" s="49">
        <v>2</v>
      </c>
      <c r="AQ46" s="49">
        <v>1.7</v>
      </c>
      <c r="AR46" s="49">
        <v>1.3</v>
      </c>
      <c r="AS46" s="54">
        <v>80.400000000000006</v>
      </c>
      <c r="AT46" s="54">
        <v>30.200000000000003</v>
      </c>
      <c r="AU46" s="49">
        <v>29.1</v>
      </c>
      <c r="AV46" s="49" t="s">
        <v>186</v>
      </c>
      <c r="AW46" s="49">
        <v>1.1000000000000001</v>
      </c>
      <c r="AX46" s="54" t="s">
        <v>186</v>
      </c>
      <c r="AY46" s="49" t="s">
        <v>186</v>
      </c>
      <c r="AZ46" s="49" t="s">
        <v>186</v>
      </c>
      <c r="BA46" s="49" t="s">
        <v>186</v>
      </c>
      <c r="BB46" s="49">
        <v>10</v>
      </c>
      <c r="BC46" s="49">
        <v>-20.6</v>
      </c>
      <c r="BD46" s="54">
        <v>100</v>
      </c>
      <c r="BF46" s="59"/>
      <c r="BG46" s="59"/>
      <c r="BH46" s="59"/>
    </row>
    <row r="47" spans="1:60" s="26" customFormat="1" ht="39" x14ac:dyDescent="0.25">
      <c r="A47" s="19" t="s">
        <v>100</v>
      </c>
      <c r="B47" s="20" t="s">
        <v>101</v>
      </c>
      <c r="C47" s="49">
        <v>0.4</v>
      </c>
      <c r="D47" s="49">
        <v>0</v>
      </c>
      <c r="E47" s="49">
        <v>0.1</v>
      </c>
      <c r="F47" s="49">
        <v>0.3</v>
      </c>
      <c r="G47" s="49">
        <v>0.8</v>
      </c>
      <c r="H47" s="49">
        <v>0</v>
      </c>
      <c r="I47" s="49">
        <v>0.1</v>
      </c>
      <c r="J47" s="49">
        <v>0</v>
      </c>
      <c r="K47" s="49">
        <v>0.1</v>
      </c>
      <c r="L47" s="49">
        <v>0.1</v>
      </c>
      <c r="M47" s="49">
        <v>0.1</v>
      </c>
      <c r="N47" s="49">
        <v>0.1</v>
      </c>
      <c r="O47" s="49">
        <v>0.1</v>
      </c>
      <c r="P47" s="49">
        <v>0.2</v>
      </c>
      <c r="Q47" s="49">
        <v>0.1</v>
      </c>
      <c r="R47" s="49">
        <v>0</v>
      </c>
      <c r="S47" s="49">
        <v>0</v>
      </c>
      <c r="T47" s="49">
        <v>0.1</v>
      </c>
      <c r="U47" s="49">
        <v>0</v>
      </c>
      <c r="V47" s="49">
        <v>0</v>
      </c>
      <c r="W47" s="49">
        <v>0.1</v>
      </c>
      <c r="X47" s="49">
        <v>0.9</v>
      </c>
      <c r="Y47" s="49">
        <v>0.3</v>
      </c>
      <c r="Z47" s="49">
        <v>0.2</v>
      </c>
      <c r="AA47" s="49">
        <v>2</v>
      </c>
      <c r="AB47" s="49">
        <v>0.6</v>
      </c>
      <c r="AC47" s="49">
        <v>0</v>
      </c>
      <c r="AD47" s="49">
        <v>0.1</v>
      </c>
      <c r="AE47" s="49">
        <v>0</v>
      </c>
      <c r="AF47" s="49">
        <v>0</v>
      </c>
      <c r="AG47" s="49">
        <v>0</v>
      </c>
      <c r="AH47" s="49">
        <v>0.1</v>
      </c>
      <c r="AI47" s="49">
        <v>0.2</v>
      </c>
      <c r="AJ47" s="49">
        <v>0.1</v>
      </c>
      <c r="AK47" s="49">
        <v>0</v>
      </c>
      <c r="AL47" s="49">
        <v>0</v>
      </c>
      <c r="AM47" s="49">
        <v>0.1</v>
      </c>
      <c r="AN47" s="49">
        <v>0.2</v>
      </c>
      <c r="AO47" s="49">
        <v>1.3</v>
      </c>
      <c r="AP47" s="49">
        <v>0.6</v>
      </c>
      <c r="AQ47" s="49">
        <v>0.2</v>
      </c>
      <c r="AR47" s="49">
        <v>0</v>
      </c>
      <c r="AS47" s="54">
        <v>9.5999999999999979</v>
      </c>
      <c r="AT47" s="54">
        <v>93.300000000000011</v>
      </c>
      <c r="AU47" s="49">
        <v>0.4</v>
      </c>
      <c r="AV47" s="49" t="s">
        <v>186</v>
      </c>
      <c r="AW47" s="49">
        <v>92.9</v>
      </c>
      <c r="AX47" s="54" t="s">
        <v>186</v>
      </c>
      <c r="AY47" s="49" t="s">
        <v>186</v>
      </c>
      <c r="AZ47" s="49" t="s">
        <v>186</v>
      </c>
      <c r="BA47" s="49" t="s">
        <v>186</v>
      </c>
      <c r="BB47" s="49">
        <v>0.2</v>
      </c>
      <c r="BC47" s="49">
        <v>-3.1</v>
      </c>
      <c r="BD47" s="54">
        <v>100.00000000000001</v>
      </c>
      <c r="BF47" s="59"/>
      <c r="BG47" s="59"/>
      <c r="BH47" s="59"/>
    </row>
    <row r="48" spans="1:60" s="26" customFormat="1" ht="15" x14ac:dyDescent="0.25">
      <c r="A48" s="19" t="s">
        <v>102</v>
      </c>
      <c r="B48" s="20" t="s">
        <v>103</v>
      </c>
      <c r="C48" s="49">
        <v>0</v>
      </c>
      <c r="D48" s="49">
        <v>0.1</v>
      </c>
      <c r="E48" s="49">
        <v>0</v>
      </c>
      <c r="F48" s="49">
        <v>0</v>
      </c>
      <c r="G48" s="49">
        <v>0.1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 t="s">
        <v>186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0.1</v>
      </c>
      <c r="Y48" s="49">
        <v>0</v>
      </c>
      <c r="Z48" s="49">
        <v>0</v>
      </c>
      <c r="AA48" s="49">
        <v>0.2</v>
      </c>
      <c r="AB48" s="49">
        <v>0.1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0.2</v>
      </c>
      <c r="AK48" s="49">
        <v>0</v>
      </c>
      <c r="AL48" s="49">
        <v>0</v>
      </c>
      <c r="AM48" s="49">
        <v>0</v>
      </c>
      <c r="AN48" s="49">
        <v>0.2</v>
      </c>
      <c r="AO48" s="49">
        <v>3.1</v>
      </c>
      <c r="AP48" s="49">
        <v>0.1</v>
      </c>
      <c r="AQ48" s="49">
        <v>0</v>
      </c>
      <c r="AR48" s="49">
        <v>0</v>
      </c>
      <c r="AS48" s="54">
        <v>4.1999999999999993</v>
      </c>
      <c r="AT48" s="54">
        <v>95.9</v>
      </c>
      <c r="AU48" s="49">
        <v>11.9</v>
      </c>
      <c r="AV48" s="49">
        <v>0.3</v>
      </c>
      <c r="AW48" s="49">
        <v>83.7</v>
      </c>
      <c r="AX48" s="54" t="s">
        <v>186</v>
      </c>
      <c r="AY48" s="49" t="s">
        <v>186</v>
      </c>
      <c r="AZ48" s="49" t="s">
        <v>186</v>
      </c>
      <c r="BA48" s="49" t="s">
        <v>186</v>
      </c>
      <c r="BB48" s="49">
        <v>0.1</v>
      </c>
      <c r="BC48" s="49">
        <v>-0.2</v>
      </c>
      <c r="BD48" s="54">
        <v>100</v>
      </c>
      <c r="BF48" s="59"/>
      <c r="BG48" s="59"/>
      <c r="BH48" s="59"/>
    </row>
    <row r="49" spans="1:60" s="26" customFormat="1" ht="25.5" x14ac:dyDescent="0.25">
      <c r="A49" s="21" t="s">
        <v>104</v>
      </c>
      <c r="B49" s="20" t="s">
        <v>105</v>
      </c>
      <c r="C49" s="49">
        <v>0.1</v>
      </c>
      <c r="D49" s="49">
        <v>0.1</v>
      </c>
      <c r="E49" s="49">
        <v>0</v>
      </c>
      <c r="F49" s="49">
        <v>0.1</v>
      </c>
      <c r="G49" s="49">
        <v>0.1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0.1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0.1</v>
      </c>
      <c r="Y49" s="49">
        <v>0.1</v>
      </c>
      <c r="Z49" s="49">
        <v>0.2</v>
      </c>
      <c r="AA49" s="49">
        <v>0.2</v>
      </c>
      <c r="AB49" s="49">
        <v>0.3</v>
      </c>
      <c r="AC49" s="49" t="s">
        <v>186</v>
      </c>
      <c r="AD49" s="49">
        <v>0.1</v>
      </c>
      <c r="AE49" s="49">
        <v>0</v>
      </c>
      <c r="AF49" s="49">
        <v>0</v>
      </c>
      <c r="AG49" s="49">
        <v>0.1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0.3</v>
      </c>
      <c r="AO49" s="49">
        <v>0</v>
      </c>
      <c r="AP49" s="49">
        <v>7.5</v>
      </c>
      <c r="AQ49" s="49">
        <v>0</v>
      </c>
      <c r="AR49" s="49">
        <v>0</v>
      </c>
      <c r="AS49" s="54">
        <v>9.4</v>
      </c>
      <c r="AT49" s="54">
        <v>91.800000000000011</v>
      </c>
      <c r="AU49" s="49">
        <v>19.3</v>
      </c>
      <c r="AV49" s="49">
        <v>3.6</v>
      </c>
      <c r="AW49" s="49">
        <v>68.900000000000006</v>
      </c>
      <c r="AX49" s="54" t="s">
        <v>186</v>
      </c>
      <c r="AY49" s="49" t="s">
        <v>186</v>
      </c>
      <c r="AZ49" s="49" t="s">
        <v>186</v>
      </c>
      <c r="BA49" s="49" t="s">
        <v>186</v>
      </c>
      <c r="BB49" s="49">
        <v>0.4</v>
      </c>
      <c r="BC49" s="49">
        <v>-1.6</v>
      </c>
      <c r="BD49" s="54">
        <v>100.00000000000003</v>
      </c>
      <c r="BF49" s="59"/>
      <c r="BG49" s="59"/>
      <c r="BH49" s="59"/>
    </row>
    <row r="50" spans="1:60" s="26" customFormat="1" ht="26.25" x14ac:dyDescent="0.25">
      <c r="A50" s="19" t="s">
        <v>106</v>
      </c>
      <c r="B50" s="20" t="s">
        <v>107</v>
      </c>
      <c r="C50" s="49">
        <v>0.1</v>
      </c>
      <c r="D50" s="49">
        <v>0.1</v>
      </c>
      <c r="E50" s="49">
        <v>0</v>
      </c>
      <c r="F50" s="49">
        <v>0</v>
      </c>
      <c r="G50" s="49">
        <v>0.1</v>
      </c>
      <c r="H50" s="49" t="s">
        <v>186</v>
      </c>
      <c r="I50" s="49">
        <v>0.4</v>
      </c>
      <c r="J50" s="49">
        <v>0</v>
      </c>
      <c r="K50" s="49" t="s">
        <v>186</v>
      </c>
      <c r="L50" s="49">
        <v>0</v>
      </c>
      <c r="M50" s="49">
        <v>0</v>
      </c>
      <c r="N50" s="49">
        <v>0</v>
      </c>
      <c r="O50" s="49">
        <v>0</v>
      </c>
      <c r="P50" s="49">
        <v>0.1</v>
      </c>
      <c r="Q50" s="49" t="s">
        <v>186</v>
      </c>
      <c r="R50" s="49">
        <v>0</v>
      </c>
      <c r="S50" s="49">
        <v>0</v>
      </c>
      <c r="T50" s="49">
        <v>0.1</v>
      </c>
      <c r="U50" s="49">
        <v>0</v>
      </c>
      <c r="V50" s="49">
        <v>0.4</v>
      </c>
      <c r="W50" s="49">
        <v>0</v>
      </c>
      <c r="X50" s="49">
        <v>0.1</v>
      </c>
      <c r="Y50" s="49">
        <v>0</v>
      </c>
      <c r="Z50" s="49">
        <v>0</v>
      </c>
      <c r="AA50" s="49">
        <v>1.1000000000000001</v>
      </c>
      <c r="AB50" s="49">
        <v>0.5</v>
      </c>
      <c r="AC50" s="49" t="s">
        <v>186</v>
      </c>
      <c r="AD50" s="49">
        <v>0.3</v>
      </c>
      <c r="AE50" s="49">
        <v>4.3</v>
      </c>
      <c r="AF50" s="49">
        <v>0</v>
      </c>
      <c r="AG50" s="49">
        <v>0.7</v>
      </c>
      <c r="AH50" s="49" t="s">
        <v>186</v>
      </c>
      <c r="AI50" s="49">
        <v>0.5</v>
      </c>
      <c r="AJ50" s="49">
        <v>2</v>
      </c>
      <c r="AK50" s="49">
        <v>0</v>
      </c>
      <c r="AL50" s="49">
        <v>0.7</v>
      </c>
      <c r="AM50" s="49">
        <v>0.1</v>
      </c>
      <c r="AN50" s="49">
        <v>5.5</v>
      </c>
      <c r="AO50" s="49">
        <v>0.5</v>
      </c>
      <c r="AP50" s="49">
        <v>0.5</v>
      </c>
      <c r="AQ50" s="49">
        <v>6.5</v>
      </c>
      <c r="AR50" s="49">
        <v>9.6</v>
      </c>
      <c r="AS50" s="54">
        <v>34.199999999999996</v>
      </c>
      <c r="AT50" s="54">
        <v>98</v>
      </c>
      <c r="AU50" s="49">
        <v>45.1</v>
      </c>
      <c r="AV50" s="49">
        <v>1.1000000000000001</v>
      </c>
      <c r="AW50" s="49">
        <v>51.8</v>
      </c>
      <c r="AX50" s="54">
        <v>0.5</v>
      </c>
      <c r="AY50" s="49" t="s">
        <v>186</v>
      </c>
      <c r="AZ50" s="49" t="s">
        <v>186</v>
      </c>
      <c r="BA50" s="49">
        <v>0.5</v>
      </c>
      <c r="BB50" s="49">
        <v>8.6999999999999993</v>
      </c>
      <c r="BC50" s="49">
        <v>-41.4</v>
      </c>
      <c r="BD50" s="54">
        <v>99.999999999999972</v>
      </c>
      <c r="BF50" s="59"/>
      <c r="BG50" s="59"/>
      <c r="BH50" s="59"/>
    </row>
    <row r="51" spans="1:60" s="26" customFormat="1" ht="26.25" x14ac:dyDescent="0.25">
      <c r="A51" s="19" t="s">
        <v>108</v>
      </c>
      <c r="B51" s="20" t="s">
        <v>109</v>
      </c>
      <c r="C51" s="49">
        <v>0.3</v>
      </c>
      <c r="D51" s="49">
        <v>0.1</v>
      </c>
      <c r="E51" s="49">
        <v>0.1</v>
      </c>
      <c r="F51" s="49">
        <v>0.1</v>
      </c>
      <c r="G51" s="49">
        <v>0.3</v>
      </c>
      <c r="H51" s="49">
        <v>0</v>
      </c>
      <c r="I51" s="49">
        <v>0.1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0.1</v>
      </c>
      <c r="Q51" s="49">
        <v>0</v>
      </c>
      <c r="R51" s="49">
        <v>0</v>
      </c>
      <c r="S51" s="49">
        <v>0</v>
      </c>
      <c r="T51" s="49">
        <v>0.1</v>
      </c>
      <c r="U51" s="49">
        <v>0</v>
      </c>
      <c r="V51" s="49">
        <v>0</v>
      </c>
      <c r="W51" s="49">
        <v>0.1</v>
      </c>
      <c r="X51" s="49">
        <v>0.4</v>
      </c>
      <c r="Y51" s="49">
        <v>0.4</v>
      </c>
      <c r="Z51" s="49">
        <v>0.3</v>
      </c>
      <c r="AA51" s="49">
        <v>5.9</v>
      </c>
      <c r="AB51" s="49">
        <v>0.7</v>
      </c>
      <c r="AC51" s="49">
        <v>0</v>
      </c>
      <c r="AD51" s="49">
        <v>0.2</v>
      </c>
      <c r="AE51" s="49">
        <v>0.1</v>
      </c>
      <c r="AF51" s="49">
        <v>0.1</v>
      </c>
      <c r="AG51" s="49">
        <v>0.3</v>
      </c>
      <c r="AH51" s="49">
        <v>0.1</v>
      </c>
      <c r="AI51" s="49">
        <v>0.4</v>
      </c>
      <c r="AJ51" s="49">
        <v>1.4</v>
      </c>
      <c r="AK51" s="49">
        <v>0</v>
      </c>
      <c r="AL51" s="49">
        <v>0</v>
      </c>
      <c r="AM51" s="49">
        <v>0.2</v>
      </c>
      <c r="AN51" s="49" t="s">
        <v>186</v>
      </c>
      <c r="AO51" s="49">
        <v>0.2</v>
      </c>
      <c r="AP51" s="49">
        <v>1.7000000000000002</v>
      </c>
      <c r="AQ51" s="49">
        <v>0.2</v>
      </c>
      <c r="AR51" s="49">
        <v>0.7</v>
      </c>
      <c r="AS51" s="54">
        <v>14.599999999999998</v>
      </c>
      <c r="AT51" s="54">
        <v>88.9</v>
      </c>
      <c r="AU51" s="49">
        <v>50.1</v>
      </c>
      <c r="AV51" s="49">
        <v>38.700000000000003</v>
      </c>
      <c r="AW51" s="49">
        <v>0.1</v>
      </c>
      <c r="AX51" s="54">
        <v>0.6</v>
      </c>
      <c r="AY51" s="49">
        <v>0.6</v>
      </c>
      <c r="AZ51" s="49" t="s">
        <v>186</v>
      </c>
      <c r="BA51" s="49" t="s">
        <v>186</v>
      </c>
      <c r="BB51" s="49">
        <v>14.1</v>
      </c>
      <c r="BC51" s="49">
        <v>-18.2</v>
      </c>
      <c r="BD51" s="54">
        <v>99.999999999999986</v>
      </c>
      <c r="BF51" s="59"/>
      <c r="BG51" s="59"/>
      <c r="BH51" s="59"/>
    </row>
    <row r="52" spans="1:60" s="26" customFormat="1" ht="25.5" x14ac:dyDescent="0.2">
      <c r="A52" s="27" t="s">
        <v>180</v>
      </c>
      <c r="B52" s="28"/>
      <c r="C52" s="50">
        <v>6.6</v>
      </c>
      <c r="D52" s="50">
        <v>0.7</v>
      </c>
      <c r="E52" s="50">
        <v>0.5</v>
      </c>
      <c r="F52" s="50">
        <v>1.5</v>
      </c>
      <c r="G52" s="50">
        <v>6.6</v>
      </c>
      <c r="H52" s="50">
        <v>0.3</v>
      </c>
      <c r="I52" s="50">
        <v>1.4</v>
      </c>
      <c r="J52" s="50">
        <v>0.7</v>
      </c>
      <c r="K52" s="50">
        <v>0.7</v>
      </c>
      <c r="L52" s="50">
        <v>1</v>
      </c>
      <c r="M52" s="50">
        <v>0.4</v>
      </c>
      <c r="N52" s="50">
        <v>0.7</v>
      </c>
      <c r="O52" s="50">
        <v>1.3</v>
      </c>
      <c r="P52" s="50">
        <v>5.2</v>
      </c>
      <c r="Q52" s="50">
        <v>0.8</v>
      </c>
      <c r="R52" s="50">
        <v>0.2</v>
      </c>
      <c r="S52" s="50">
        <v>0.5</v>
      </c>
      <c r="T52" s="50">
        <v>0.7</v>
      </c>
      <c r="U52" s="50">
        <v>0.3</v>
      </c>
      <c r="V52" s="50">
        <v>0.5</v>
      </c>
      <c r="W52" s="50">
        <v>0.7</v>
      </c>
      <c r="X52" s="50">
        <v>3.4</v>
      </c>
      <c r="Y52" s="50">
        <v>0.4</v>
      </c>
      <c r="Z52" s="50">
        <v>4.5</v>
      </c>
      <c r="AA52" s="50">
        <v>6.4</v>
      </c>
      <c r="AB52" s="50">
        <v>3.6</v>
      </c>
      <c r="AC52" s="50">
        <v>0</v>
      </c>
      <c r="AD52" s="50">
        <v>0.3</v>
      </c>
      <c r="AE52" s="50">
        <v>0.3</v>
      </c>
      <c r="AF52" s="50">
        <v>0.4</v>
      </c>
      <c r="AG52" s="50">
        <v>1.2</v>
      </c>
      <c r="AH52" s="50">
        <v>0.7</v>
      </c>
      <c r="AI52" s="50">
        <v>1</v>
      </c>
      <c r="AJ52" s="50">
        <v>0.9</v>
      </c>
      <c r="AK52" s="50">
        <v>0.1</v>
      </c>
      <c r="AL52" s="50">
        <v>0.4</v>
      </c>
      <c r="AM52" s="50">
        <v>0.6</v>
      </c>
      <c r="AN52" s="50">
        <v>1</v>
      </c>
      <c r="AO52" s="50">
        <v>0.7</v>
      </c>
      <c r="AP52" s="50">
        <v>1</v>
      </c>
      <c r="AQ52" s="50">
        <v>0.2</v>
      </c>
      <c r="AR52" s="50">
        <v>0.2</v>
      </c>
      <c r="AS52" s="50">
        <v>58.6</v>
      </c>
      <c r="AT52" s="50">
        <v>37.299999999999997</v>
      </c>
      <c r="AU52" s="50">
        <v>27.2</v>
      </c>
      <c r="AV52" s="50">
        <v>0.4</v>
      </c>
      <c r="AW52" s="50">
        <v>9.6999999999999993</v>
      </c>
      <c r="AX52" s="50">
        <v>8.3000000000000007</v>
      </c>
      <c r="AY52" s="50">
        <v>7.9</v>
      </c>
      <c r="AZ52" s="50">
        <v>0.4</v>
      </c>
      <c r="BA52" s="50">
        <v>0</v>
      </c>
      <c r="BB52" s="50">
        <v>21.4</v>
      </c>
      <c r="BC52" s="50">
        <v>-25.6</v>
      </c>
      <c r="BD52" s="50">
        <v>100</v>
      </c>
      <c r="BF52" s="59"/>
      <c r="BG52" s="59"/>
      <c r="BH52" s="59"/>
    </row>
    <row r="53" spans="1:60" s="26" customFormat="1" ht="15" x14ac:dyDescent="0.25">
      <c r="A53" s="30" t="s">
        <v>110</v>
      </c>
      <c r="B53" s="31" t="s">
        <v>111</v>
      </c>
      <c r="C53" s="49">
        <v>2.4</v>
      </c>
      <c r="D53" s="49">
        <v>0.1</v>
      </c>
      <c r="E53" s="49">
        <v>0</v>
      </c>
      <c r="F53" s="49">
        <v>0.1</v>
      </c>
      <c r="G53" s="49">
        <v>0.6</v>
      </c>
      <c r="H53" s="49">
        <v>0.1</v>
      </c>
      <c r="I53" s="49">
        <v>0.2</v>
      </c>
      <c r="J53" s="49">
        <v>0.1</v>
      </c>
      <c r="K53" s="49">
        <v>0.1</v>
      </c>
      <c r="L53" s="49">
        <v>0.1</v>
      </c>
      <c r="M53" s="49">
        <v>0</v>
      </c>
      <c r="N53" s="49">
        <v>0.1</v>
      </c>
      <c r="O53" s="49">
        <v>0.1</v>
      </c>
      <c r="P53" s="49">
        <v>0.2</v>
      </c>
      <c r="Q53" s="49">
        <v>0.1</v>
      </c>
      <c r="R53" s="49">
        <v>0</v>
      </c>
      <c r="S53" s="49">
        <v>0</v>
      </c>
      <c r="T53" s="49">
        <v>0.1</v>
      </c>
      <c r="U53" s="49">
        <v>0.1</v>
      </c>
      <c r="V53" s="49">
        <v>0.1</v>
      </c>
      <c r="W53" s="49">
        <v>0.1</v>
      </c>
      <c r="X53" s="49">
        <v>0.3</v>
      </c>
      <c r="Y53" s="49">
        <v>0.1</v>
      </c>
      <c r="Z53" s="49">
        <v>1.1000000000000001</v>
      </c>
      <c r="AA53" s="49">
        <v>1.2999999999999998</v>
      </c>
      <c r="AB53" s="49">
        <v>0.7</v>
      </c>
      <c r="AC53" s="49">
        <v>0</v>
      </c>
      <c r="AD53" s="49">
        <v>0.2</v>
      </c>
      <c r="AE53" s="49">
        <v>0</v>
      </c>
      <c r="AF53" s="49">
        <v>0</v>
      </c>
      <c r="AG53" s="49">
        <v>0.2</v>
      </c>
      <c r="AH53" s="49">
        <v>0</v>
      </c>
      <c r="AI53" s="49">
        <v>0.6</v>
      </c>
      <c r="AJ53" s="49">
        <v>0.1</v>
      </c>
      <c r="AK53" s="49">
        <v>0</v>
      </c>
      <c r="AL53" s="49">
        <v>0.1</v>
      </c>
      <c r="AM53" s="49">
        <v>0.1</v>
      </c>
      <c r="AN53" s="49">
        <v>1.6</v>
      </c>
      <c r="AO53" s="49">
        <v>0.9</v>
      </c>
      <c r="AP53" s="49">
        <v>0.7</v>
      </c>
      <c r="AQ53" s="49">
        <v>0.1</v>
      </c>
      <c r="AR53" s="49">
        <v>0.2</v>
      </c>
      <c r="AS53" s="54">
        <v>12.999999999999995</v>
      </c>
      <c r="AT53" s="54">
        <v>77.099999999999994</v>
      </c>
      <c r="AU53" s="49">
        <v>74.8</v>
      </c>
      <c r="AV53" s="49">
        <v>0.1</v>
      </c>
      <c r="AW53" s="49">
        <v>2.2000000000000002</v>
      </c>
      <c r="AX53" s="54">
        <v>8.1999999999999993</v>
      </c>
      <c r="AY53" s="49">
        <v>7.2</v>
      </c>
      <c r="AZ53" s="49">
        <v>1</v>
      </c>
      <c r="BA53" s="49">
        <v>0</v>
      </c>
      <c r="BB53" s="49">
        <v>1.7</v>
      </c>
      <c r="BC53" s="49" t="s">
        <v>186</v>
      </c>
      <c r="BD53" s="54">
        <v>100</v>
      </c>
      <c r="BF53" s="59"/>
      <c r="BG53" s="59"/>
      <c r="BH53" s="59"/>
    </row>
    <row r="54" spans="1:60" s="26" customFormat="1" ht="15" x14ac:dyDescent="0.25">
      <c r="A54" s="30" t="s">
        <v>112</v>
      </c>
      <c r="B54" s="31" t="s">
        <v>113</v>
      </c>
      <c r="C54" s="49" t="s">
        <v>186</v>
      </c>
      <c r="D54" s="49" t="s">
        <v>186</v>
      </c>
      <c r="E54" s="49" t="s">
        <v>186</v>
      </c>
      <c r="F54" s="49" t="s">
        <v>186</v>
      </c>
      <c r="G54" s="49" t="s">
        <v>186</v>
      </c>
      <c r="H54" s="49" t="s">
        <v>186</v>
      </c>
      <c r="I54" s="49" t="s">
        <v>186</v>
      </c>
      <c r="J54" s="49" t="s">
        <v>186</v>
      </c>
      <c r="K54" s="49" t="s">
        <v>186</v>
      </c>
      <c r="L54" s="49" t="s">
        <v>186</v>
      </c>
      <c r="M54" s="49" t="s">
        <v>186</v>
      </c>
      <c r="N54" s="49" t="s">
        <v>186</v>
      </c>
      <c r="O54" s="49" t="s">
        <v>186</v>
      </c>
      <c r="P54" s="49" t="s">
        <v>186</v>
      </c>
      <c r="Q54" s="49" t="s">
        <v>186</v>
      </c>
      <c r="R54" s="49" t="s">
        <v>186</v>
      </c>
      <c r="S54" s="49" t="s">
        <v>186</v>
      </c>
      <c r="T54" s="49" t="s">
        <v>186</v>
      </c>
      <c r="U54" s="49" t="s">
        <v>186</v>
      </c>
      <c r="V54" s="49" t="s">
        <v>186</v>
      </c>
      <c r="W54" s="49" t="s">
        <v>186</v>
      </c>
      <c r="X54" s="49" t="s">
        <v>186</v>
      </c>
      <c r="Y54" s="49" t="s">
        <v>186</v>
      </c>
      <c r="Z54" s="49" t="s">
        <v>186</v>
      </c>
      <c r="AA54" s="49" t="s">
        <v>186</v>
      </c>
      <c r="AB54" s="49" t="s">
        <v>186</v>
      </c>
      <c r="AC54" s="49" t="s">
        <v>186</v>
      </c>
      <c r="AD54" s="49" t="s">
        <v>186</v>
      </c>
      <c r="AE54" s="49" t="s">
        <v>186</v>
      </c>
      <c r="AF54" s="49" t="s">
        <v>186</v>
      </c>
      <c r="AG54" s="49" t="s">
        <v>186</v>
      </c>
      <c r="AH54" s="49" t="s">
        <v>186</v>
      </c>
      <c r="AI54" s="49" t="s">
        <v>186</v>
      </c>
      <c r="AJ54" s="49" t="s">
        <v>186</v>
      </c>
      <c r="AK54" s="49" t="s">
        <v>186</v>
      </c>
      <c r="AL54" s="49" t="s">
        <v>186</v>
      </c>
      <c r="AM54" s="49" t="s">
        <v>186</v>
      </c>
      <c r="AN54" s="49" t="s">
        <v>186</v>
      </c>
      <c r="AO54" s="49" t="s">
        <v>186</v>
      </c>
      <c r="AP54" s="49" t="s">
        <v>186</v>
      </c>
      <c r="AQ54" s="49" t="s">
        <v>186</v>
      </c>
      <c r="AR54" s="49" t="s">
        <v>186</v>
      </c>
      <c r="AS54" s="54" t="s">
        <v>186</v>
      </c>
      <c r="AT54" s="54">
        <v>100</v>
      </c>
      <c r="AU54" s="49">
        <v>100</v>
      </c>
      <c r="AV54" s="49" t="s">
        <v>186</v>
      </c>
      <c r="AW54" s="49" t="s">
        <v>186</v>
      </c>
      <c r="AX54" s="54" t="s">
        <v>186</v>
      </c>
      <c r="AY54" s="49" t="s">
        <v>186</v>
      </c>
      <c r="AZ54" s="49" t="s">
        <v>186</v>
      </c>
      <c r="BA54" s="49" t="s">
        <v>186</v>
      </c>
      <c r="BB54" s="49" t="s">
        <v>186</v>
      </c>
      <c r="BC54" s="49" t="s">
        <v>186</v>
      </c>
      <c r="BD54" s="54">
        <v>100</v>
      </c>
      <c r="BF54" s="59"/>
      <c r="BG54" s="59"/>
      <c r="BH54" s="59"/>
    </row>
    <row r="55" spans="1:60" s="26" customFormat="1" ht="14.25" x14ac:dyDescent="0.2">
      <c r="A55" s="80" t="s">
        <v>181</v>
      </c>
      <c r="B55" s="28" t="s">
        <v>114</v>
      </c>
      <c r="C55" s="50">
        <v>6.4</v>
      </c>
      <c r="D55" s="50">
        <v>0.6</v>
      </c>
      <c r="E55" s="50">
        <v>0.5</v>
      </c>
      <c r="F55" s="50">
        <v>1.4</v>
      </c>
      <c r="G55" s="50">
        <v>6.2</v>
      </c>
      <c r="H55" s="50">
        <v>0.3</v>
      </c>
      <c r="I55" s="50">
        <v>1.3</v>
      </c>
      <c r="J55" s="50">
        <v>0.6</v>
      </c>
      <c r="K55" s="50">
        <v>0.6</v>
      </c>
      <c r="L55" s="50">
        <v>1</v>
      </c>
      <c r="M55" s="50">
        <v>0.4</v>
      </c>
      <c r="N55" s="50">
        <v>0.7</v>
      </c>
      <c r="O55" s="50">
        <v>1.2</v>
      </c>
      <c r="P55" s="50">
        <v>4.9000000000000004</v>
      </c>
      <c r="Q55" s="50">
        <v>0.7</v>
      </c>
      <c r="R55" s="50">
        <v>0.2</v>
      </c>
      <c r="S55" s="50">
        <v>0.4</v>
      </c>
      <c r="T55" s="50">
        <v>0.6</v>
      </c>
      <c r="U55" s="50">
        <v>0.3</v>
      </c>
      <c r="V55" s="50">
        <v>0.5</v>
      </c>
      <c r="W55" s="50">
        <v>0.7</v>
      </c>
      <c r="X55" s="50">
        <v>3.2</v>
      </c>
      <c r="Y55" s="50">
        <v>0.4</v>
      </c>
      <c r="Z55" s="50">
        <v>4.3</v>
      </c>
      <c r="AA55" s="50">
        <v>6.1</v>
      </c>
      <c r="AB55" s="50">
        <v>3.4</v>
      </c>
      <c r="AC55" s="50">
        <v>0</v>
      </c>
      <c r="AD55" s="50">
        <v>0.3</v>
      </c>
      <c r="AE55" s="50">
        <v>0.3</v>
      </c>
      <c r="AF55" s="50">
        <v>0.4</v>
      </c>
      <c r="AG55" s="50">
        <v>1.2</v>
      </c>
      <c r="AH55" s="50">
        <v>0.6</v>
      </c>
      <c r="AI55" s="50">
        <v>1</v>
      </c>
      <c r="AJ55" s="50">
        <v>0.9</v>
      </c>
      <c r="AK55" s="50">
        <v>0.1</v>
      </c>
      <c r="AL55" s="50">
        <v>0.4</v>
      </c>
      <c r="AM55" s="50">
        <v>0.6</v>
      </c>
      <c r="AN55" s="50">
        <v>1</v>
      </c>
      <c r="AO55" s="50">
        <v>0.7</v>
      </c>
      <c r="AP55" s="50">
        <v>1</v>
      </c>
      <c r="AQ55" s="50">
        <v>0.2</v>
      </c>
      <c r="AR55" s="50">
        <v>0.2</v>
      </c>
      <c r="AS55" s="50">
        <v>55.800000000000004</v>
      </c>
      <c r="AT55" s="50">
        <v>39.9</v>
      </c>
      <c r="AU55" s="50">
        <v>30.3</v>
      </c>
      <c r="AV55" s="50">
        <v>0.4</v>
      </c>
      <c r="AW55" s="50">
        <v>9.1999999999999993</v>
      </c>
      <c r="AX55" s="50">
        <v>8.1999999999999993</v>
      </c>
      <c r="AY55" s="50">
        <v>7.8</v>
      </c>
      <c r="AZ55" s="50">
        <v>0.4</v>
      </c>
      <c r="BA55" s="50">
        <v>0</v>
      </c>
      <c r="BB55" s="50">
        <v>20</v>
      </c>
      <c r="BC55" s="50">
        <v>-23.9</v>
      </c>
      <c r="BD55" s="50">
        <v>100</v>
      </c>
      <c r="BF55" s="59"/>
      <c r="BG55" s="59"/>
      <c r="BH55" s="59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0"/>
  <sheetViews>
    <sheetView topLeftCell="Q40" zoomScale="58" zoomScaleNormal="58" workbookViewId="0">
      <selection activeCell="J56" sqref="J56"/>
    </sheetView>
  </sheetViews>
  <sheetFormatPr defaultColWidth="9.625" defaultRowHeight="12.75" x14ac:dyDescent="0.2"/>
  <cols>
    <col min="1" max="1" width="24.5" style="25" customWidth="1"/>
    <col min="2" max="2" width="6.75" style="25" bestFit="1" customWidth="1"/>
    <col min="3" max="5" width="6.75" style="22" customWidth="1"/>
    <col min="6" max="6" width="15.25" style="22" customWidth="1"/>
    <col min="7" max="9" width="7.5" style="22" customWidth="1"/>
    <col min="10" max="11" width="6.75" style="22" customWidth="1"/>
    <col min="12" max="12" width="6.125" style="22" customWidth="1"/>
    <col min="13" max="13" width="8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3" width="8.25" style="22" customWidth="1"/>
    <col min="24" max="24" width="8.625" style="22" customWidth="1"/>
    <col min="25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5" style="22" customWidth="1"/>
    <col min="32" max="32" width="6.75" style="22" customWidth="1"/>
    <col min="33" max="33" width="8.5" style="22" customWidth="1"/>
    <col min="34" max="35" width="6.75" style="22" customWidth="1"/>
    <col min="36" max="36" width="21.25" style="22" customWidth="1"/>
    <col min="37" max="37" width="6.75" style="22" customWidth="1"/>
    <col min="38" max="38" width="10.75" style="22" customWidth="1"/>
    <col min="39" max="39" width="8.5" style="22" customWidth="1"/>
    <col min="40" max="40" width="7.5" style="22" customWidth="1"/>
    <col min="41" max="41" width="5.25" style="22" customWidth="1"/>
    <col min="42" max="42" width="7.5" style="22" customWidth="1"/>
    <col min="43" max="43" width="6.75" style="22" customWidth="1"/>
    <col min="44" max="44" width="6.25" style="22" customWidth="1"/>
    <col min="45" max="45" width="7.5" style="22" customWidth="1"/>
    <col min="46" max="56" width="7.5" style="6" customWidth="1"/>
    <col min="57" max="16384" width="9.625" style="22"/>
  </cols>
  <sheetData>
    <row r="1" spans="1:56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3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s="1" customFormat="1" ht="14.25" x14ac:dyDescent="0.2">
      <c r="A2" s="117" t="s">
        <v>166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</row>
    <row r="3" spans="1:56" s="6" customForma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162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2" t="s">
        <v>144</v>
      </c>
      <c r="BD4" s="123" t="s">
        <v>165</v>
      </c>
    </row>
    <row r="5" spans="1:56" s="6" customFormat="1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15"/>
      <c r="BD5" s="124"/>
    </row>
    <row r="6" spans="1:56" s="6" customFormat="1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15"/>
      <c r="BD6" s="124"/>
    </row>
    <row r="7" spans="1:56" s="9" customFormat="1" ht="102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15"/>
      <c r="BD7" s="124"/>
    </row>
    <row r="8" spans="1:56" s="9" customFormat="1" ht="38.25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.25" x14ac:dyDescent="0.25">
      <c r="A10" s="19" t="s">
        <v>49</v>
      </c>
      <c r="B10" s="20" t="s">
        <v>27</v>
      </c>
      <c r="C10" s="58">
        <v>43.7</v>
      </c>
      <c r="D10" s="58">
        <v>0.5</v>
      </c>
      <c r="E10" s="58">
        <v>0.1</v>
      </c>
      <c r="F10" s="58">
        <v>0.1</v>
      </c>
      <c r="G10" s="58">
        <v>32.700000000000003</v>
      </c>
      <c r="H10" s="58">
        <v>2.4</v>
      </c>
      <c r="I10" s="58">
        <v>10.7</v>
      </c>
      <c r="J10" s="58">
        <v>0</v>
      </c>
      <c r="K10" s="58">
        <v>0</v>
      </c>
      <c r="L10" s="58">
        <v>2</v>
      </c>
      <c r="M10" s="45">
        <v>1</v>
      </c>
      <c r="N10" s="45">
        <v>0.1</v>
      </c>
      <c r="O10" s="45">
        <v>0.2</v>
      </c>
      <c r="P10" s="45">
        <v>0</v>
      </c>
      <c r="Q10" s="45">
        <v>0</v>
      </c>
      <c r="R10" s="45">
        <v>0</v>
      </c>
      <c r="S10" s="45">
        <v>0</v>
      </c>
      <c r="T10" s="45">
        <v>0.1</v>
      </c>
      <c r="U10" s="45">
        <v>0</v>
      </c>
      <c r="V10" s="45">
        <v>0.1</v>
      </c>
      <c r="W10" s="45">
        <v>1.7</v>
      </c>
      <c r="X10" s="45">
        <v>0.2</v>
      </c>
      <c r="Y10" s="51">
        <v>0.1</v>
      </c>
      <c r="Z10" s="51">
        <v>0.1</v>
      </c>
      <c r="AA10" s="51">
        <v>6.3</v>
      </c>
      <c r="AB10" s="51">
        <v>1.6</v>
      </c>
      <c r="AC10" s="51" t="s">
        <v>186</v>
      </c>
      <c r="AD10" s="51">
        <v>14.4</v>
      </c>
      <c r="AE10" s="51" t="s">
        <v>186</v>
      </c>
      <c r="AF10" s="51">
        <v>0</v>
      </c>
      <c r="AG10" s="51">
        <v>0</v>
      </c>
      <c r="AH10" s="51" t="s">
        <v>186</v>
      </c>
      <c r="AI10" s="51">
        <v>0.4</v>
      </c>
      <c r="AJ10" s="51">
        <v>0</v>
      </c>
      <c r="AK10" s="51">
        <v>0.3</v>
      </c>
      <c r="AL10" s="51">
        <v>0.1</v>
      </c>
      <c r="AM10" s="51">
        <v>1.1000000000000001</v>
      </c>
      <c r="AN10" s="51">
        <v>3.3</v>
      </c>
      <c r="AO10" s="51">
        <v>5.3</v>
      </c>
      <c r="AP10" s="51">
        <v>1.5</v>
      </c>
      <c r="AQ10" s="51">
        <v>0.4</v>
      </c>
      <c r="AR10" s="51">
        <v>0.1</v>
      </c>
      <c r="AS10" s="53">
        <v>10</v>
      </c>
      <c r="AT10" s="53">
        <v>5.7</v>
      </c>
      <c r="AU10" s="51">
        <v>7.4</v>
      </c>
      <c r="AV10" s="51" t="s">
        <v>186</v>
      </c>
      <c r="AW10" s="51">
        <v>0.5</v>
      </c>
      <c r="AX10" s="53">
        <v>3.9</v>
      </c>
      <c r="AY10" s="51">
        <v>0.5</v>
      </c>
      <c r="AZ10" s="51">
        <v>68.599999999999994</v>
      </c>
      <c r="BA10" s="51" t="s">
        <v>186</v>
      </c>
      <c r="BB10" s="51">
        <v>16.600000000000001</v>
      </c>
      <c r="BC10" s="51">
        <v>2.8</v>
      </c>
      <c r="BD10" s="53">
        <v>10.9</v>
      </c>
    </row>
    <row r="11" spans="1:56" s="18" customFormat="1" ht="26.25" x14ac:dyDescent="0.25">
      <c r="A11" s="19" t="s">
        <v>50</v>
      </c>
      <c r="B11" s="20" t="s">
        <v>28</v>
      </c>
      <c r="C11" s="58">
        <v>0.1</v>
      </c>
      <c r="D11" s="58">
        <v>5.4</v>
      </c>
      <c r="E11" s="58" t="s">
        <v>186</v>
      </c>
      <c r="F11" s="58">
        <v>0</v>
      </c>
      <c r="G11" s="58">
        <v>0.4</v>
      </c>
      <c r="H11" s="58">
        <v>0</v>
      </c>
      <c r="I11" s="58">
        <v>0.2</v>
      </c>
      <c r="J11" s="58">
        <v>73.900000000000006</v>
      </c>
      <c r="K11" s="58" t="s">
        <v>186</v>
      </c>
      <c r="L11" s="58">
        <v>0.1</v>
      </c>
      <c r="M11" s="45" t="s">
        <v>186</v>
      </c>
      <c r="N11" s="45">
        <v>0</v>
      </c>
      <c r="O11" s="45">
        <v>3.6</v>
      </c>
      <c r="P11" s="45">
        <v>8.6</v>
      </c>
      <c r="Q11" s="45">
        <v>0</v>
      </c>
      <c r="R11" s="45" t="s">
        <v>186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32.299999999999997</v>
      </c>
      <c r="Y11" s="51">
        <v>0.3</v>
      </c>
      <c r="Z11" s="51">
        <v>0</v>
      </c>
      <c r="AA11" s="51">
        <v>0</v>
      </c>
      <c r="AB11" s="51">
        <v>0</v>
      </c>
      <c r="AC11" s="51">
        <v>0</v>
      </c>
      <c r="AD11" s="51">
        <v>0.1</v>
      </c>
      <c r="AE11" s="51" t="s">
        <v>186</v>
      </c>
      <c r="AF11" s="51">
        <v>0</v>
      </c>
      <c r="AG11" s="51" t="s">
        <v>186</v>
      </c>
      <c r="AH11" s="51" t="s">
        <v>186</v>
      </c>
      <c r="AI11" s="51">
        <v>0</v>
      </c>
      <c r="AJ11" s="51">
        <v>0</v>
      </c>
      <c r="AK11" s="51" t="s">
        <v>186</v>
      </c>
      <c r="AL11" s="51">
        <v>0</v>
      </c>
      <c r="AM11" s="51">
        <v>1.8</v>
      </c>
      <c r="AN11" s="51">
        <v>0.6</v>
      </c>
      <c r="AO11" s="51">
        <v>1.9</v>
      </c>
      <c r="AP11" s="51">
        <v>0.3</v>
      </c>
      <c r="AQ11" s="51">
        <v>0.4</v>
      </c>
      <c r="AR11" s="51">
        <v>0</v>
      </c>
      <c r="AS11" s="53">
        <v>3.7</v>
      </c>
      <c r="AT11" s="53">
        <v>0.2</v>
      </c>
      <c r="AU11" s="51">
        <v>0.2</v>
      </c>
      <c r="AV11" s="51" t="s">
        <v>186</v>
      </c>
      <c r="AW11" s="51">
        <v>0</v>
      </c>
      <c r="AX11" s="53">
        <v>0.1</v>
      </c>
      <c r="AY11" s="51" t="s">
        <v>186</v>
      </c>
      <c r="AZ11" s="51">
        <v>2.4</v>
      </c>
      <c r="BA11" s="51" t="s">
        <v>186</v>
      </c>
      <c r="BB11" s="51">
        <v>0</v>
      </c>
      <c r="BC11" s="51">
        <v>4.5999999999999996</v>
      </c>
      <c r="BD11" s="53">
        <v>1</v>
      </c>
    </row>
    <row r="12" spans="1:56" s="18" customFormat="1" ht="26.25" x14ac:dyDescent="0.25">
      <c r="A12" s="19" t="s">
        <v>51</v>
      </c>
      <c r="B12" s="20" t="s">
        <v>29</v>
      </c>
      <c r="C12" s="58">
        <v>0.9</v>
      </c>
      <c r="D12" s="58">
        <v>0.2</v>
      </c>
      <c r="E12" s="58">
        <v>16.399999999999999</v>
      </c>
      <c r="F12" s="58">
        <v>4</v>
      </c>
      <c r="G12" s="58">
        <v>3.5</v>
      </c>
      <c r="H12" s="58">
        <v>1.2</v>
      </c>
      <c r="I12" s="58">
        <v>2.2999999999999998</v>
      </c>
      <c r="J12" s="58">
        <v>0.4</v>
      </c>
      <c r="K12" s="58">
        <v>73.5</v>
      </c>
      <c r="L12" s="58">
        <v>21</v>
      </c>
      <c r="M12" s="45">
        <v>0.8</v>
      </c>
      <c r="N12" s="45">
        <v>0.3</v>
      </c>
      <c r="O12" s="45">
        <v>6.9</v>
      </c>
      <c r="P12" s="45">
        <v>5.9</v>
      </c>
      <c r="Q12" s="45">
        <v>0.9</v>
      </c>
      <c r="R12" s="45">
        <v>0.3</v>
      </c>
      <c r="S12" s="45">
        <v>1.1000000000000001</v>
      </c>
      <c r="T12" s="45">
        <v>3.3</v>
      </c>
      <c r="U12" s="45">
        <v>0.6</v>
      </c>
      <c r="V12" s="45">
        <v>2.4</v>
      </c>
      <c r="W12" s="45">
        <v>0.4</v>
      </c>
      <c r="X12" s="45">
        <v>23.5</v>
      </c>
      <c r="Y12" s="51">
        <v>0.5</v>
      </c>
      <c r="Z12" s="51">
        <v>0.2</v>
      </c>
      <c r="AA12" s="51">
        <v>1.4</v>
      </c>
      <c r="AB12" s="51">
        <v>13</v>
      </c>
      <c r="AC12" s="51">
        <v>3.6</v>
      </c>
      <c r="AD12" s="51">
        <v>1.9</v>
      </c>
      <c r="AE12" s="51">
        <v>0.1</v>
      </c>
      <c r="AF12" s="51">
        <v>0.2</v>
      </c>
      <c r="AG12" s="51">
        <v>0</v>
      </c>
      <c r="AH12" s="51">
        <v>0</v>
      </c>
      <c r="AI12" s="51">
        <v>0</v>
      </c>
      <c r="AJ12" s="51">
        <v>0.3</v>
      </c>
      <c r="AK12" s="51">
        <v>0.7</v>
      </c>
      <c r="AL12" s="51">
        <v>0</v>
      </c>
      <c r="AM12" s="51">
        <v>0.7</v>
      </c>
      <c r="AN12" s="51">
        <v>1.7</v>
      </c>
      <c r="AO12" s="51">
        <v>3.3</v>
      </c>
      <c r="AP12" s="51">
        <v>1</v>
      </c>
      <c r="AQ12" s="51">
        <v>2.5</v>
      </c>
      <c r="AR12" s="51">
        <v>1</v>
      </c>
      <c r="AS12" s="53">
        <v>5.2</v>
      </c>
      <c r="AT12" s="53">
        <v>0.8</v>
      </c>
      <c r="AU12" s="51">
        <v>0.8</v>
      </c>
      <c r="AV12" s="51" t="s">
        <v>186</v>
      </c>
      <c r="AW12" s="51">
        <v>1</v>
      </c>
      <c r="AX12" s="53">
        <v>-0.6</v>
      </c>
      <c r="AY12" s="51" t="s">
        <v>186</v>
      </c>
      <c r="AZ12" s="51">
        <v>-11.3</v>
      </c>
      <c r="BA12" s="51" t="s">
        <v>186</v>
      </c>
      <c r="BB12" s="51">
        <v>0.3</v>
      </c>
      <c r="BC12" s="51">
        <v>6.3</v>
      </c>
      <c r="BD12" s="53">
        <v>1.7</v>
      </c>
    </row>
    <row r="13" spans="1:56" s="18" customFormat="1" ht="77.25" x14ac:dyDescent="0.25">
      <c r="A13" s="19" t="s">
        <v>52</v>
      </c>
      <c r="B13" s="20" t="s">
        <v>30</v>
      </c>
      <c r="C13" s="58">
        <v>0.1</v>
      </c>
      <c r="D13" s="58">
        <v>1.7</v>
      </c>
      <c r="E13" s="58">
        <v>5.7</v>
      </c>
      <c r="F13" s="58">
        <v>9.3000000000000007</v>
      </c>
      <c r="G13" s="58">
        <v>0.4</v>
      </c>
      <c r="H13" s="58">
        <v>0.1</v>
      </c>
      <c r="I13" s="58">
        <v>0</v>
      </c>
      <c r="J13" s="58">
        <v>0.1</v>
      </c>
      <c r="K13" s="58">
        <v>2.2999999999999998</v>
      </c>
      <c r="L13" s="58">
        <v>0.8</v>
      </c>
      <c r="M13" s="45">
        <v>0</v>
      </c>
      <c r="N13" s="45">
        <v>0.1</v>
      </c>
      <c r="O13" s="45">
        <v>11.3</v>
      </c>
      <c r="P13" s="45">
        <v>15.4</v>
      </c>
      <c r="Q13" s="45">
        <v>0.2</v>
      </c>
      <c r="R13" s="45">
        <v>0.1</v>
      </c>
      <c r="S13" s="45">
        <v>0.1</v>
      </c>
      <c r="T13" s="45">
        <v>0.2</v>
      </c>
      <c r="U13" s="45">
        <v>0.1</v>
      </c>
      <c r="V13" s="45">
        <v>0</v>
      </c>
      <c r="W13" s="45">
        <v>0.1</v>
      </c>
      <c r="X13" s="45">
        <v>0</v>
      </c>
      <c r="Y13" s="51">
        <v>0.5</v>
      </c>
      <c r="Z13" s="51">
        <v>4.2</v>
      </c>
      <c r="AA13" s="51">
        <v>0.2</v>
      </c>
      <c r="AB13" s="51">
        <v>1.9</v>
      </c>
      <c r="AC13" s="51" t="s">
        <v>186</v>
      </c>
      <c r="AD13" s="51">
        <v>0.2</v>
      </c>
      <c r="AE13" s="51" t="s">
        <v>186</v>
      </c>
      <c r="AF13" s="51">
        <v>0</v>
      </c>
      <c r="AG13" s="51" t="s">
        <v>186</v>
      </c>
      <c r="AH13" s="51" t="s">
        <v>186</v>
      </c>
      <c r="AI13" s="51">
        <v>0.2</v>
      </c>
      <c r="AJ13" s="51">
        <v>0.1</v>
      </c>
      <c r="AK13" s="51">
        <v>0</v>
      </c>
      <c r="AL13" s="51">
        <v>0</v>
      </c>
      <c r="AM13" s="51">
        <v>1.2</v>
      </c>
      <c r="AN13" s="51" t="s">
        <v>186</v>
      </c>
      <c r="AO13" s="51">
        <v>0.1</v>
      </c>
      <c r="AP13" s="51">
        <v>0</v>
      </c>
      <c r="AQ13" s="51">
        <v>0.1</v>
      </c>
      <c r="AR13" s="51">
        <v>0.6</v>
      </c>
      <c r="AS13" s="53">
        <v>2.5</v>
      </c>
      <c r="AT13" s="53">
        <v>0</v>
      </c>
      <c r="AU13" s="51" t="s">
        <v>186</v>
      </c>
      <c r="AV13" s="51" t="s">
        <v>186</v>
      </c>
      <c r="AW13" s="51">
        <v>0</v>
      </c>
      <c r="AX13" s="53">
        <v>0.6</v>
      </c>
      <c r="AY13" s="51" t="s">
        <v>186</v>
      </c>
      <c r="AZ13" s="51">
        <v>12.6</v>
      </c>
      <c r="BA13" s="51" t="s">
        <v>186</v>
      </c>
      <c r="BB13" s="51">
        <v>5.7</v>
      </c>
      <c r="BC13" s="51">
        <v>0.7</v>
      </c>
      <c r="BD13" s="53">
        <v>2.4</v>
      </c>
    </row>
    <row r="14" spans="1:56" s="18" customFormat="1" ht="39" x14ac:dyDescent="0.25">
      <c r="A14" s="19" t="s">
        <v>53</v>
      </c>
      <c r="B14" s="20" t="s">
        <v>31</v>
      </c>
      <c r="C14" s="58">
        <v>1</v>
      </c>
      <c r="D14" s="58">
        <v>0</v>
      </c>
      <c r="E14" s="58">
        <v>0</v>
      </c>
      <c r="F14" s="58">
        <v>0.2</v>
      </c>
      <c r="G14" s="58">
        <v>9.9</v>
      </c>
      <c r="H14" s="58">
        <v>0</v>
      </c>
      <c r="I14" s="58">
        <v>0</v>
      </c>
      <c r="J14" s="58">
        <v>0</v>
      </c>
      <c r="K14" s="58" t="s">
        <v>186</v>
      </c>
      <c r="L14" s="58">
        <v>0.1</v>
      </c>
      <c r="M14" s="45">
        <v>0.2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0.1</v>
      </c>
      <c r="V14" s="45">
        <v>0</v>
      </c>
      <c r="W14" s="45">
        <v>0.1</v>
      </c>
      <c r="X14" s="45">
        <v>0</v>
      </c>
      <c r="Y14" s="51">
        <v>0</v>
      </c>
      <c r="Z14" s="51">
        <v>0</v>
      </c>
      <c r="AA14" s="51">
        <v>0.6</v>
      </c>
      <c r="AB14" s="51">
        <v>0.1</v>
      </c>
      <c r="AC14" s="51" t="s">
        <v>186</v>
      </c>
      <c r="AD14" s="51">
        <v>14.5</v>
      </c>
      <c r="AE14" s="51">
        <v>0.1</v>
      </c>
      <c r="AF14" s="51">
        <v>0</v>
      </c>
      <c r="AG14" s="51">
        <v>0.1</v>
      </c>
      <c r="AH14" s="51">
        <v>0</v>
      </c>
      <c r="AI14" s="51">
        <v>0.1</v>
      </c>
      <c r="AJ14" s="51">
        <v>0</v>
      </c>
      <c r="AK14" s="51">
        <v>0.1</v>
      </c>
      <c r="AL14" s="51">
        <v>0</v>
      </c>
      <c r="AM14" s="51">
        <v>0.2</v>
      </c>
      <c r="AN14" s="51">
        <v>0.8</v>
      </c>
      <c r="AO14" s="51">
        <v>1.3</v>
      </c>
      <c r="AP14" s="51">
        <v>0.5</v>
      </c>
      <c r="AQ14" s="51">
        <v>0.1</v>
      </c>
      <c r="AR14" s="51">
        <v>0.2</v>
      </c>
      <c r="AS14" s="53">
        <v>1.4</v>
      </c>
      <c r="AT14" s="53">
        <v>13.6</v>
      </c>
      <c r="AU14" s="51">
        <v>17.8</v>
      </c>
      <c r="AV14" s="51">
        <v>3.8</v>
      </c>
      <c r="AW14" s="51">
        <v>0.2</v>
      </c>
      <c r="AX14" s="53">
        <v>-1.7</v>
      </c>
      <c r="AY14" s="51" t="s">
        <v>186</v>
      </c>
      <c r="AZ14" s="51">
        <v>-33.6</v>
      </c>
      <c r="BA14" s="51" t="s">
        <v>186</v>
      </c>
      <c r="BB14" s="51">
        <v>14.9</v>
      </c>
      <c r="BC14" s="51">
        <v>6.1</v>
      </c>
      <c r="BD14" s="53">
        <v>7.6</v>
      </c>
    </row>
    <row r="15" spans="1:56" s="18" customFormat="1" ht="39" x14ac:dyDescent="0.25">
      <c r="A15" s="19" t="s">
        <v>54</v>
      </c>
      <c r="B15" s="20" t="s">
        <v>32</v>
      </c>
      <c r="C15" s="58">
        <v>0</v>
      </c>
      <c r="D15" s="58">
        <v>0.8</v>
      </c>
      <c r="E15" s="58">
        <v>0.3</v>
      </c>
      <c r="F15" s="58">
        <v>0.3</v>
      </c>
      <c r="G15" s="58">
        <v>0.3</v>
      </c>
      <c r="H15" s="58">
        <v>35.200000000000003</v>
      </c>
      <c r="I15" s="58">
        <v>1.2</v>
      </c>
      <c r="J15" s="58">
        <v>0.1</v>
      </c>
      <c r="K15" s="58">
        <v>0</v>
      </c>
      <c r="L15" s="58">
        <v>0.6</v>
      </c>
      <c r="M15" s="45">
        <v>0.6</v>
      </c>
      <c r="N15" s="45">
        <v>0.7</v>
      </c>
      <c r="O15" s="45">
        <v>0.30000000000000004</v>
      </c>
      <c r="P15" s="45">
        <v>0.1</v>
      </c>
      <c r="Q15" s="45">
        <v>0.4</v>
      </c>
      <c r="R15" s="45">
        <v>0.2</v>
      </c>
      <c r="S15" s="45">
        <v>0.2</v>
      </c>
      <c r="T15" s="45">
        <v>0.3</v>
      </c>
      <c r="U15" s="45">
        <v>0.4</v>
      </c>
      <c r="V15" s="45">
        <v>0.9</v>
      </c>
      <c r="W15" s="45">
        <v>3.1</v>
      </c>
      <c r="X15" s="45">
        <v>0.2</v>
      </c>
      <c r="Y15" s="51">
        <v>0.2</v>
      </c>
      <c r="Z15" s="51">
        <v>0.2</v>
      </c>
      <c r="AA15" s="51">
        <v>0.6</v>
      </c>
      <c r="AB15" s="51">
        <v>0.3</v>
      </c>
      <c r="AC15" s="51">
        <v>1</v>
      </c>
      <c r="AD15" s="51">
        <v>0.8</v>
      </c>
      <c r="AE15" s="51">
        <v>0.3</v>
      </c>
      <c r="AF15" s="51">
        <v>0.1</v>
      </c>
      <c r="AG15" s="51">
        <v>0</v>
      </c>
      <c r="AH15" s="51">
        <v>0</v>
      </c>
      <c r="AI15" s="51">
        <v>0.6</v>
      </c>
      <c r="AJ15" s="51">
        <v>0.1</v>
      </c>
      <c r="AK15" s="51">
        <v>0.1</v>
      </c>
      <c r="AL15" s="51">
        <v>0.6</v>
      </c>
      <c r="AM15" s="51">
        <v>0.6</v>
      </c>
      <c r="AN15" s="51">
        <v>1.9</v>
      </c>
      <c r="AO15" s="51">
        <v>0.4</v>
      </c>
      <c r="AP15" s="51">
        <v>0.3</v>
      </c>
      <c r="AQ15" s="51">
        <v>1</v>
      </c>
      <c r="AR15" s="51">
        <v>1.3</v>
      </c>
      <c r="AS15" s="53">
        <v>0.5</v>
      </c>
      <c r="AT15" s="53">
        <v>2.2999999999999998</v>
      </c>
      <c r="AU15" s="51">
        <v>2.9</v>
      </c>
      <c r="AV15" s="51">
        <v>3.5</v>
      </c>
      <c r="AW15" s="51">
        <v>0.2</v>
      </c>
      <c r="AX15" s="53">
        <v>-0.6</v>
      </c>
      <c r="AY15" s="51" t="s">
        <v>186</v>
      </c>
      <c r="AZ15" s="51">
        <v>-11.5</v>
      </c>
      <c r="BA15" s="51" t="s">
        <v>186</v>
      </c>
      <c r="BB15" s="51">
        <v>1.1000000000000001</v>
      </c>
      <c r="BC15" s="51">
        <v>3.6999999999999997</v>
      </c>
      <c r="BD15" s="53">
        <v>0.5</v>
      </c>
    </row>
    <row r="16" spans="1:56" s="18" customFormat="1" ht="39" x14ac:dyDescent="0.25">
      <c r="A16" s="19" t="s">
        <v>55</v>
      </c>
      <c r="B16" s="20" t="s">
        <v>33</v>
      </c>
      <c r="C16" s="58">
        <v>0.3</v>
      </c>
      <c r="D16" s="58">
        <v>0.9</v>
      </c>
      <c r="E16" s="58">
        <v>0.2</v>
      </c>
      <c r="F16" s="58">
        <v>0.1</v>
      </c>
      <c r="G16" s="58">
        <v>5.3</v>
      </c>
      <c r="H16" s="58">
        <v>1.2</v>
      </c>
      <c r="I16" s="58">
        <v>33</v>
      </c>
      <c r="J16" s="58">
        <v>0</v>
      </c>
      <c r="K16" s="58">
        <v>0.2</v>
      </c>
      <c r="L16" s="58">
        <v>1.4</v>
      </c>
      <c r="M16" s="45">
        <v>5.4</v>
      </c>
      <c r="N16" s="45">
        <v>1.5</v>
      </c>
      <c r="O16" s="45">
        <v>2.1</v>
      </c>
      <c r="P16" s="45">
        <v>0.1</v>
      </c>
      <c r="Q16" s="45">
        <v>1.4</v>
      </c>
      <c r="R16" s="45">
        <v>0.7</v>
      </c>
      <c r="S16" s="45">
        <v>1.3</v>
      </c>
      <c r="T16" s="45">
        <v>0.7</v>
      </c>
      <c r="U16" s="45">
        <v>0.7</v>
      </c>
      <c r="V16" s="45">
        <v>0.3</v>
      </c>
      <c r="W16" s="45">
        <v>5.5</v>
      </c>
      <c r="X16" s="45">
        <v>0.2</v>
      </c>
      <c r="Y16" s="51">
        <v>1.6</v>
      </c>
      <c r="Z16" s="51">
        <v>0.7</v>
      </c>
      <c r="AA16" s="51">
        <v>1.5</v>
      </c>
      <c r="AB16" s="51">
        <v>0.7</v>
      </c>
      <c r="AC16" s="51">
        <v>0.6</v>
      </c>
      <c r="AD16" s="51">
        <v>1.1000000000000001</v>
      </c>
      <c r="AE16" s="51">
        <v>14.5</v>
      </c>
      <c r="AF16" s="51">
        <v>0.4</v>
      </c>
      <c r="AG16" s="51">
        <v>0.3</v>
      </c>
      <c r="AH16" s="51">
        <v>0.3</v>
      </c>
      <c r="AI16" s="51">
        <v>0.8</v>
      </c>
      <c r="AJ16" s="51">
        <v>0.6</v>
      </c>
      <c r="AK16" s="51">
        <v>0.8</v>
      </c>
      <c r="AL16" s="51">
        <v>3.6</v>
      </c>
      <c r="AM16" s="51">
        <v>1</v>
      </c>
      <c r="AN16" s="51">
        <v>9.8000000000000007</v>
      </c>
      <c r="AO16" s="51">
        <v>2</v>
      </c>
      <c r="AP16" s="51">
        <v>1</v>
      </c>
      <c r="AQ16" s="51">
        <v>1.9</v>
      </c>
      <c r="AR16" s="51">
        <v>2.8</v>
      </c>
      <c r="AS16" s="53">
        <v>2.2999999999999998</v>
      </c>
      <c r="AT16" s="53">
        <v>0.5</v>
      </c>
      <c r="AU16" s="51">
        <v>0.6</v>
      </c>
      <c r="AV16" s="51" t="s">
        <v>186</v>
      </c>
      <c r="AW16" s="51">
        <v>0</v>
      </c>
      <c r="AX16" s="53">
        <v>0.7</v>
      </c>
      <c r="AY16" s="51" t="s">
        <v>186</v>
      </c>
      <c r="AZ16" s="51">
        <v>14.3</v>
      </c>
      <c r="BA16" s="51" t="s">
        <v>186</v>
      </c>
      <c r="BB16" s="51">
        <v>3.2</v>
      </c>
      <c r="BC16" s="51">
        <v>2.2999999999999998</v>
      </c>
      <c r="BD16" s="53">
        <v>1.6</v>
      </c>
    </row>
    <row r="17" spans="1:56" s="18" customFormat="1" ht="26.25" x14ac:dyDescent="0.25">
      <c r="A17" s="19" t="s">
        <v>56</v>
      </c>
      <c r="B17" s="20" t="s">
        <v>34</v>
      </c>
      <c r="C17" s="58">
        <v>0</v>
      </c>
      <c r="D17" s="58">
        <v>0.2</v>
      </c>
      <c r="E17" s="58">
        <v>0.2</v>
      </c>
      <c r="F17" s="58">
        <v>0.8</v>
      </c>
      <c r="G17" s="58">
        <v>0.1</v>
      </c>
      <c r="H17" s="58">
        <v>0</v>
      </c>
      <c r="I17" s="58">
        <v>0.2</v>
      </c>
      <c r="J17" s="58">
        <v>2.1</v>
      </c>
      <c r="K17" s="58">
        <v>0</v>
      </c>
      <c r="L17" s="58">
        <v>2</v>
      </c>
      <c r="M17" s="45">
        <v>0</v>
      </c>
      <c r="N17" s="45">
        <v>0</v>
      </c>
      <c r="O17" s="45">
        <v>0.8</v>
      </c>
      <c r="P17" s="45">
        <v>13.7</v>
      </c>
      <c r="Q17" s="45">
        <v>0</v>
      </c>
      <c r="R17" s="45" t="s">
        <v>186</v>
      </c>
      <c r="S17" s="45">
        <v>2.5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51">
        <v>0</v>
      </c>
      <c r="Z17" s="51">
        <v>0.1</v>
      </c>
      <c r="AA17" s="51">
        <v>0</v>
      </c>
      <c r="AB17" s="51">
        <v>0.2</v>
      </c>
      <c r="AC17" s="51">
        <v>2.1</v>
      </c>
      <c r="AD17" s="51">
        <v>0</v>
      </c>
      <c r="AE17" s="51">
        <v>0.3</v>
      </c>
      <c r="AF17" s="51" t="s">
        <v>186</v>
      </c>
      <c r="AG17" s="51">
        <v>0</v>
      </c>
      <c r="AH17" s="51">
        <v>0</v>
      </c>
      <c r="AI17" s="51">
        <v>0</v>
      </c>
      <c r="AJ17" s="51" t="s">
        <v>186</v>
      </c>
      <c r="AK17" s="51">
        <v>0</v>
      </c>
      <c r="AL17" s="51" t="s">
        <v>186</v>
      </c>
      <c r="AM17" s="51">
        <v>0</v>
      </c>
      <c r="AN17" s="51" t="s">
        <v>186</v>
      </c>
      <c r="AO17" s="51">
        <v>0</v>
      </c>
      <c r="AP17" s="51">
        <v>0</v>
      </c>
      <c r="AQ17" s="51">
        <v>0</v>
      </c>
      <c r="AR17" s="51">
        <v>0.2</v>
      </c>
      <c r="AS17" s="53">
        <v>1.4000000000000001</v>
      </c>
      <c r="AT17" s="53" t="s">
        <v>186</v>
      </c>
      <c r="AU17" s="51" t="s">
        <v>186</v>
      </c>
      <c r="AV17" s="51" t="s">
        <v>186</v>
      </c>
      <c r="AW17" s="51" t="s">
        <v>186</v>
      </c>
      <c r="AX17" s="53">
        <v>0</v>
      </c>
      <c r="AY17" s="51" t="s">
        <v>186</v>
      </c>
      <c r="AZ17" s="51">
        <v>-0.6</v>
      </c>
      <c r="BA17" s="51" t="s">
        <v>186</v>
      </c>
      <c r="BB17" s="51">
        <v>0.2</v>
      </c>
      <c r="BC17" s="51">
        <v>0.4</v>
      </c>
      <c r="BD17" s="53">
        <v>0.7</v>
      </c>
    </row>
    <row r="18" spans="1:56" s="18" customFormat="1" ht="26.25" x14ac:dyDescent="0.25">
      <c r="A18" s="19" t="s">
        <v>57</v>
      </c>
      <c r="B18" s="20" t="s">
        <v>35</v>
      </c>
      <c r="C18" s="58">
        <v>9.4</v>
      </c>
      <c r="D18" s="58">
        <v>4.4000000000000004</v>
      </c>
      <c r="E18" s="58">
        <v>1.7</v>
      </c>
      <c r="F18" s="58">
        <v>10.5</v>
      </c>
      <c r="G18" s="58">
        <v>1.9</v>
      </c>
      <c r="H18" s="58">
        <v>1.5</v>
      </c>
      <c r="I18" s="58">
        <v>2</v>
      </c>
      <c r="J18" s="58">
        <v>0.2</v>
      </c>
      <c r="K18" s="58">
        <v>4.5999999999999996</v>
      </c>
      <c r="L18" s="58">
        <v>1.9000000000000001</v>
      </c>
      <c r="M18" s="45">
        <v>0.8</v>
      </c>
      <c r="N18" s="45">
        <v>0.7</v>
      </c>
      <c r="O18" s="45">
        <v>4.2</v>
      </c>
      <c r="P18" s="45">
        <v>0.8</v>
      </c>
      <c r="Q18" s="45">
        <v>0.7</v>
      </c>
      <c r="R18" s="45">
        <v>0.5</v>
      </c>
      <c r="S18" s="45">
        <v>1.1000000000000001</v>
      </c>
      <c r="T18" s="45">
        <v>1.4</v>
      </c>
      <c r="U18" s="45">
        <v>0.9</v>
      </c>
      <c r="V18" s="45">
        <v>1</v>
      </c>
      <c r="W18" s="45">
        <v>2.2000000000000002</v>
      </c>
      <c r="X18" s="45">
        <v>3.2</v>
      </c>
      <c r="Y18" s="51">
        <v>5.6</v>
      </c>
      <c r="Z18" s="51">
        <v>4.2</v>
      </c>
      <c r="AA18" s="51">
        <v>4.2</v>
      </c>
      <c r="AB18" s="51">
        <v>17.5</v>
      </c>
      <c r="AC18" s="51">
        <v>11.9</v>
      </c>
      <c r="AD18" s="51">
        <v>1.4</v>
      </c>
      <c r="AE18" s="51">
        <v>0.4</v>
      </c>
      <c r="AF18" s="51">
        <v>0.4</v>
      </c>
      <c r="AG18" s="51">
        <v>0.1</v>
      </c>
      <c r="AH18" s="51">
        <v>0.1</v>
      </c>
      <c r="AI18" s="51">
        <v>1.9</v>
      </c>
      <c r="AJ18" s="51">
        <v>2</v>
      </c>
      <c r="AK18" s="51">
        <v>1.7</v>
      </c>
      <c r="AL18" s="51">
        <v>0.8</v>
      </c>
      <c r="AM18" s="51">
        <v>3.4</v>
      </c>
      <c r="AN18" s="51">
        <v>2.2000000000000002</v>
      </c>
      <c r="AO18" s="51">
        <v>1.4</v>
      </c>
      <c r="AP18" s="51">
        <v>2.1</v>
      </c>
      <c r="AQ18" s="51">
        <v>0.9</v>
      </c>
      <c r="AR18" s="51">
        <v>2.1</v>
      </c>
      <c r="AS18" s="53">
        <v>4.3</v>
      </c>
      <c r="AT18" s="53">
        <v>0.7</v>
      </c>
      <c r="AU18" s="51">
        <v>1</v>
      </c>
      <c r="AV18" s="51" t="s">
        <v>186</v>
      </c>
      <c r="AW18" s="51" t="s">
        <v>186</v>
      </c>
      <c r="AX18" s="53">
        <v>-1</v>
      </c>
      <c r="AY18" s="51" t="s">
        <v>186</v>
      </c>
      <c r="AZ18" s="51">
        <v>-20.3</v>
      </c>
      <c r="BA18" s="51" t="s">
        <v>186</v>
      </c>
      <c r="BB18" s="51">
        <v>0.8</v>
      </c>
      <c r="BC18" s="51">
        <v>8.6</v>
      </c>
      <c r="BD18" s="53">
        <v>0.7</v>
      </c>
    </row>
    <row r="19" spans="1:56" s="18" customFormat="1" ht="26.25" x14ac:dyDescent="0.25">
      <c r="A19" s="19" t="s">
        <v>58</v>
      </c>
      <c r="B19" s="20" t="s">
        <v>36</v>
      </c>
      <c r="C19" s="58">
        <v>13.9</v>
      </c>
      <c r="D19" s="58">
        <v>0.5</v>
      </c>
      <c r="E19" s="58">
        <v>10.6</v>
      </c>
      <c r="F19" s="58">
        <v>4.2</v>
      </c>
      <c r="G19" s="58">
        <v>3</v>
      </c>
      <c r="H19" s="58">
        <v>22.1</v>
      </c>
      <c r="I19" s="58">
        <v>15.4</v>
      </c>
      <c r="J19" s="58">
        <v>2.8</v>
      </c>
      <c r="K19" s="58">
        <v>4.3</v>
      </c>
      <c r="L19" s="58">
        <v>33.1</v>
      </c>
      <c r="M19" s="45">
        <v>5.3</v>
      </c>
      <c r="N19" s="45">
        <v>28.9</v>
      </c>
      <c r="O19" s="45">
        <v>6.1</v>
      </c>
      <c r="P19" s="45">
        <v>0.5</v>
      </c>
      <c r="Q19" s="45">
        <v>2.9</v>
      </c>
      <c r="R19" s="45">
        <v>0.8</v>
      </c>
      <c r="S19" s="45">
        <v>3.5</v>
      </c>
      <c r="T19" s="45">
        <v>1.9</v>
      </c>
      <c r="U19" s="45">
        <v>1.8</v>
      </c>
      <c r="V19" s="45">
        <v>1.1000000000000001</v>
      </c>
      <c r="W19" s="45">
        <v>4.2</v>
      </c>
      <c r="X19" s="45">
        <v>0.2</v>
      </c>
      <c r="Y19" s="51">
        <v>2.1</v>
      </c>
      <c r="Z19" s="51">
        <v>1.2</v>
      </c>
      <c r="AA19" s="51">
        <v>1.9</v>
      </c>
      <c r="AB19" s="51">
        <v>0.4</v>
      </c>
      <c r="AC19" s="51">
        <v>0</v>
      </c>
      <c r="AD19" s="51">
        <v>2</v>
      </c>
      <c r="AE19" s="51">
        <v>0.4</v>
      </c>
      <c r="AF19" s="51">
        <v>0</v>
      </c>
      <c r="AG19" s="51">
        <v>0</v>
      </c>
      <c r="AH19" s="51">
        <v>0</v>
      </c>
      <c r="AI19" s="51">
        <v>0.4</v>
      </c>
      <c r="AJ19" s="51">
        <v>0.2</v>
      </c>
      <c r="AK19" s="51">
        <v>7.4</v>
      </c>
      <c r="AL19" s="51">
        <v>1</v>
      </c>
      <c r="AM19" s="51">
        <v>1</v>
      </c>
      <c r="AN19" s="51">
        <v>1.8</v>
      </c>
      <c r="AO19" s="51">
        <v>0.3</v>
      </c>
      <c r="AP19" s="51">
        <v>2.6</v>
      </c>
      <c r="AQ19" s="51">
        <v>1.6</v>
      </c>
      <c r="AR19" s="51">
        <v>3.4</v>
      </c>
      <c r="AS19" s="53">
        <v>4.5</v>
      </c>
      <c r="AT19" s="53">
        <v>0.9</v>
      </c>
      <c r="AU19" s="51">
        <v>1.1000000000000001</v>
      </c>
      <c r="AV19" s="51" t="s">
        <v>186</v>
      </c>
      <c r="AW19" s="51">
        <v>0</v>
      </c>
      <c r="AX19" s="53">
        <v>-0.6</v>
      </c>
      <c r="AY19" s="51" t="s">
        <v>186</v>
      </c>
      <c r="AZ19" s="51">
        <v>-11.5</v>
      </c>
      <c r="BA19" s="51" t="s">
        <v>186</v>
      </c>
      <c r="BB19" s="51">
        <v>2.8</v>
      </c>
      <c r="BC19" s="51">
        <v>9.5</v>
      </c>
      <c r="BD19" s="53">
        <v>1.1000000000000001</v>
      </c>
    </row>
    <row r="20" spans="1:56" s="18" customFormat="1" ht="39" x14ac:dyDescent="0.25">
      <c r="A20" s="19" t="s">
        <v>59</v>
      </c>
      <c r="B20" s="20" t="s">
        <v>37</v>
      </c>
      <c r="C20" s="58">
        <v>0.3</v>
      </c>
      <c r="D20" s="58">
        <v>0</v>
      </c>
      <c r="E20" s="58" t="s">
        <v>186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0.1</v>
      </c>
      <c r="M20" s="45">
        <v>38.700000000000003</v>
      </c>
      <c r="N20" s="45">
        <v>0</v>
      </c>
      <c r="O20" s="45">
        <v>0.1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51">
        <v>0</v>
      </c>
      <c r="Z20" s="51">
        <v>0</v>
      </c>
      <c r="AA20" s="51">
        <v>0.1</v>
      </c>
      <c r="AB20" s="51">
        <v>0</v>
      </c>
      <c r="AC20" s="51" t="s">
        <v>186</v>
      </c>
      <c r="AD20" s="51">
        <v>0.1</v>
      </c>
      <c r="AE20" s="51" t="s">
        <v>186</v>
      </c>
      <c r="AF20" s="51" t="s">
        <v>186</v>
      </c>
      <c r="AG20" s="51">
        <v>0</v>
      </c>
      <c r="AH20" s="51" t="s">
        <v>186</v>
      </c>
      <c r="AI20" s="51">
        <v>0</v>
      </c>
      <c r="AJ20" s="51">
        <v>0</v>
      </c>
      <c r="AK20" s="51">
        <v>0</v>
      </c>
      <c r="AL20" s="51">
        <v>0.5</v>
      </c>
      <c r="AM20" s="51">
        <v>0</v>
      </c>
      <c r="AN20" s="51">
        <v>0.1</v>
      </c>
      <c r="AO20" s="51">
        <v>0</v>
      </c>
      <c r="AP20" s="51">
        <v>24.8</v>
      </c>
      <c r="AQ20" s="51">
        <v>0.1</v>
      </c>
      <c r="AR20" s="51">
        <v>0</v>
      </c>
      <c r="AS20" s="53">
        <v>0.8</v>
      </c>
      <c r="AT20" s="53">
        <v>1.9</v>
      </c>
      <c r="AU20" s="51">
        <v>2.4</v>
      </c>
      <c r="AV20" s="51">
        <v>3.4</v>
      </c>
      <c r="AW20" s="51">
        <v>0</v>
      </c>
      <c r="AX20" s="53">
        <v>0.2</v>
      </c>
      <c r="AY20" s="51" t="s">
        <v>186</v>
      </c>
      <c r="AZ20" s="51">
        <v>3.3</v>
      </c>
      <c r="BA20" s="51" t="s">
        <v>186</v>
      </c>
      <c r="BB20" s="51">
        <v>0.4</v>
      </c>
      <c r="BC20" s="51">
        <v>3.1</v>
      </c>
      <c r="BD20" s="53">
        <v>0.5</v>
      </c>
    </row>
    <row r="21" spans="1:56" s="18" customFormat="1" ht="26.25" x14ac:dyDescent="0.25">
      <c r="A21" s="19" t="s">
        <v>60</v>
      </c>
      <c r="B21" s="20" t="s">
        <v>38</v>
      </c>
      <c r="C21" s="58">
        <v>0.7</v>
      </c>
      <c r="D21" s="58">
        <v>1.7</v>
      </c>
      <c r="E21" s="58">
        <v>0.3</v>
      </c>
      <c r="F21" s="58">
        <v>2.2000000000000002</v>
      </c>
      <c r="G21" s="58">
        <v>4.4000000000000004</v>
      </c>
      <c r="H21" s="58">
        <v>3.3</v>
      </c>
      <c r="I21" s="58">
        <v>5</v>
      </c>
      <c r="J21" s="58">
        <v>0.1</v>
      </c>
      <c r="K21" s="58">
        <v>0.2</v>
      </c>
      <c r="L21" s="58">
        <v>3.1</v>
      </c>
      <c r="M21" s="45">
        <v>1.7</v>
      </c>
      <c r="N21" s="45">
        <v>37.4</v>
      </c>
      <c r="O21" s="45">
        <v>1.8</v>
      </c>
      <c r="P21" s="45">
        <v>0.2</v>
      </c>
      <c r="Q21" s="45">
        <v>3.8</v>
      </c>
      <c r="R21" s="45">
        <v>1.5</v>
      </c>
      <c r="S21" s="45">
        <v>6.5</v>
      </c>
      <c r="T21" s="45">
        <v>2.2999999999999998</v>
      </c>
      <c r="U21" s="45">
        <v>5.8</v>
      </c>
      <c r="V21" s="45">
        <v>1.6</v>
      </c>
      <c r="W21" s="45">
        <v>3.7</v>
      </c>
      <c r="X21" s="45">
        <v>0.2</v>
      </c>
      <c r="Y21" s="51">
        <v>2.1</v>
      </c>
      <c r="Z21" s="51">
        <v>4.4000000000000004</v>
      </c>
      <c r="AA21" s="51">
        <v>1.4</v>
      </c>
      <c r="AB21" s="51">
        <v>1</v>
      </c>
      <c r="AC21" s="51">
        <v>2.4</v>
      </c>
      <c r="AD21" s="51">
        <v>0.7</v>
      </c>
      <c r="AE21" s="51">
        <v>0.8</v>
      </c>
      <c r="AF21" s="51">
        <v>0.2</v>
      </c>
      <c r="AG21" s="51">
        <v>0.1</v>
      </c>
      <c r="AH21" s="51">
        <v>0.1</v>
      </c>
      <c r="AI21" s="51">
        <v>0.6</v>
      </c>
      <c r="AJ21" s="51">
        <v>1.6</v>
      </c>
      <c r="AK21" s="51">
        <v>1.4</v>
      </c>
      <c r="AL21" s="51">
        <v>1.2</v>
      </c>
      <c r="AM21" s="51">
        <v>1.5</v>
      </c>
      <c r="AN21" s="51" t="s">
        <v>186</v>
      </c>
      <c r="AO21" s="51">
        <v>0.4</v>
      </c>
      <c r="AP21" s="51">
        <v>0.5</v>
      </c>
      <c r="AQ21" s="51">
        <v>0.6</v>
      </c>
      <c r="AR21" s="51">
        <v>0.5</v>
      </c>
      <c r="AS21" s="53">
        <v>2.2999999999999998</v>
      </c>
      <c r="AT21" s="53">
        <v>0.1</v>
      </c>
      <c r="AU21" s="51">
        <v>0.1</v>
      </c>
      <c r="AV21" s="51" t="s">
        <v>186</v>
      </c>
      <c r="AW21" s="51">
        <v>0</v>
      </c>
      <c r="AX21" s="53">
        <v>0.1</v>
      </c>
      <c r="AY21" s="51" t="s">
        <v>186</v>
      </c>
      <c r="AZ21" s="51">
        <v>2</v>
      </c>
      <c r="BA21" s="51" t="s">
        <v>186</v>
      </c>
      <c r="BB21" s="51">
        <v>0.7</v>
      </c>
      <c r="BC21" s="51">
        <v>2.6</v>
      </c>
      <c r="BD21" s="53">
        <v>0.8</v>
      </c>
    </row>
    <row r="22" spans="1:56" s="18" customFormat="1" ht="26.25" x14ac:dyDescent="0.25">
      <c r="A22" s="19" t="s">
        <v>61</v>
      </c>
      <c r="B22" s="20" t="s">
        <v>39</v>
      </c>
      <c r="C22" s="58">
        <v>0.6</v>
      </c>
      <c r="D22" s="58">
        <v>0.3</v>
      </c>
      <c r="E22" s="58">
        <v>0.6</v>
      </c>
      <c r="F22" s="58">
        <v>0.5</v>
      </c>
      <c r="G22" s="58">
        <v>1.6</v>
      </c>
      <c r="H22" s="58">
        <v>0.5</v>
      </c>
      <c r="I22" s="58">
        <v>0.4</v>
      </c>
      <c r="J22" s="58">
        <v>0.1</v>
      </c>
      <c r="K22" s="58">
        <v>0.2</v>
      </c>
      <c r="L22" s="58">
        <v>0.5</v>
      </c>
      <c r="M22" s="45">
        <v>1.9</v>
      </c>
      <c r="N22" s="45">
        <v>3.6</v>
      </c>
      <c r="O22" s="45">
        <v>24.4</v>
      </c>
      <c r="P22" s="45">
        <v>1.9000000000000001</v>
      </c>
      <c r="Q22" s="45">
        <v>1.1000000000000001</v>
      </c>
      <c r="R22" s="45">
        <v>0.8</v>
      </c>
      <c r="S22" s="45">
        <v>2</v>
      </c>
      <c r="T22" s="45">
        <v>1.2</v>
      </c>
      <c r="U22" s="45">
        <v>0.5</v>
      </c>
      <c r="V22" s="45">
        <v>0.5</v>
      </c>
      <c r="W22" s="45">
        <v>1.8</v>
      </c>
      <c r="X22" s="45">
        <v>0.2</v>
      </c>
      <c r="Y22" s="51">
        <v>0.3</v>
      </c>
      <c r="Z22" s="51">
        <v>12.9</v>
      </c>
      <c r="AA22" s="51">
        <v>0.6</v>
      </c>
      <c r="AB22" s="51">
        <v>1.4</v>
      </c>
      <c r="AC22" s="51">
        <v>0.4</v>
      </c>
      <c r="AD22" s="51">
        <v>0.7</v>
      </c>
      <c r="AE22" s="51">
        <v>0</v>
      </c>
      <c r="AF22" s="51">
        <v>0</v>
      </c>
      <c r="AG22" s="51">
        <v>0</v>
      </c>
      <c r="AH22" s="51">
        <v>0</v>
      </c>
      <c r="AI22" s="51">
        <v>0.9</v>
      </c>
      <c r="AJ22" s="51">
        <v>2.5</v>
      </c>
      <c r="AK22" s="51">
        <v>0.2</v>
      </c>
      <c r="AL22" s="51">
        <v>0.4</v>
      </c>
      <c r="AM22" s="51">
        <v>0.8</v>
      </c>
      <c r="AN22" s="51">
        <v>3.8</v>
      </c>
      <c r="AO22" s="51">
        <v>0.2</v>
      </c>
      <c r="AP22" s="51">
        <v>0.4</v>
      </c>
      <c r="AQ22" s="51">
        <v>0.2</v>
      </c>
      <c r="AR22" s="51">
        <v>0.5</v>
      </c>
      <c r="AS22" s="53">
        <v>2.4</v>
      </c>
      <c r="AT22" s="53">
        <v>0.6</v>
      </c>
      <c r="AU22" s="51">
        <v>0.7</v>
      </c>
      <c r="AV22" s="51" t="s">
        <v>186</v>
      </c>
      <c r="AW22" s="51">
        <v>0</v>
      </c>
      <c r="AX22" s="53">
        <v>0.5</v>
      </c>
      <c r="AY22" s="51" t="s">
        <v>186</v>
      </c>
      <c r="AZ22" s="51">
        <v>9.1</v>
      </c>
      <c r="BA22" s="51" t="s">
        <v>186</v>
      </c>
      <c r="BB22" s="51">
        <v>0.8</v>
      </c>
      <c r="BC22" s="51">
        <v>1.4</v>
      </c>
      <c r="BD22" s="53">
        <v>1.4</v>
      </c>
    </row>
    <row r="23" spans="1:56" s="18" customFormat="1" ht="15" x14ac:dyDescent="0.25">
      <c r="A23" s="19" t="s">
        <v>18</v>
      </c>
      <c r="B23" s="20" t="s">
        <v>40</v>
      </c>
      <c r="C23" s="58">
        <v>0.2</v>
      </c>
      <c r="D23" s="58">
        <v>1.3</v>
      </c>
      <c r="E23" s="58">
        <v>4</v>
      </c>
      <c r="F23" s="58">
        <v>3.9</v>
      </c>
      <c r="G23" s="58">
        <v>0.6</v>
      </c>
      <c r="H23" s="58">
        <v>0.3</v>
      </c>
      <c r="I23" s="58">
        <v>0.4</v>
      </c>
      <c r="J23" s="58">
        <v>0.5</v>
      </c>
      <c r="K23" s="58">
        <v>0.2</v>
      </c>
      <c r="L23" s="58">
        <v>0.5</v>
      </c>
      <c r="M23" s="45">
        <v>0.5</v>
      </c>
      <c r="N23" s="45">
        <v>2.6</v>
      </c>
      <c r="O23" s="45">
        <v>3.6</v>
      </c>
      <c r="P23" s="45">
        <v>23.4</v>
      </c>
      <c r="Q23" s="45">
        <v>43.5</v>
      </c>
      <c r="R23" s="45">
        <v>4.3</v>
      </c>
      <c r="S23" s="45">
        <v>28.9</v>
      </c>
      <c r="T23" s="45">
        <v>27.9</v>
      </c>
      <c r="U23" s="45">
        <v>12.1</v>
      </c>
      <c r="V23" s="45">
        <v>13.2</v>
      </c>
      <c r="W23" s="45">
        <v>9.8000000000000007</v>
      </c>
      <c r="X23" s="45">
        <v>5.7</v>
      </c>
      <c r="Y23" s="51">
        <v>15.9</v>
      </c>
      <c r="Z23" s="51">
        <v>8</v>
      </c>
      <c r="AA23" s="51">
        <v>1</v>
      </c>
      <c r="AB23" s="51">
        <v>0.4</v>
      </c>
      <c r="AC23" s="51">
        <v>0</v>
      </c>
      <c r="AD23" s="51">
        <v>0.1</v>
      </c>
      <c r="AE23" s="51">
        <v>0</v>
      </c>
      <c r="AF23" s="51">
        <v>0</v>
      </c>
      <c r="AG23" s="51" t="s">
        <v>186</v>
      </c>
      <c r="AH23" s="51" t="s">
        <v>186</v>
      </c>
      <c r="AI23" s="51">
        <v>0.6</v>
      </c>
      <c r="AJ23" s="51">
        <v>1.6</v>
      </c>
      <c r="AK23" s="51">
        <v>1.8</v>
      </c>
      <c r="AL23" s="51">
        <v>0.5</v>
      </c>
      <c r="AM23" s="51">
        <v>0.2</v>
      </c>
      <c r="AN23" s="51" t="s">
        <v>186</v>
      </c>
      <c r="AO23" s="51">
        <v>0</v>
      </c>
      <c r="AP23" s="51">
        <v>0.1</v>
      </c>
      <c r="AQ23" s="51">
        <v>0.1</v>
      </c>
      <c r="AR23" s="51">
        <v>0.5</v>
      </c>
      <c r="AS23" s="53">
        <v>5.0999999999999996</v>
      </c>
      <c r="AT23" s="53">
        <v>0</v>
      </c>
      <c r="AU23" s="51">
        <v>0</v>
      </c>
      <c r="AV23" s="51" t="s">
        <v>186</v>
      </c>
      <c r="AW23" s="51">
        <v>0</v>
      </c>
      <c r="AX23" s="53">
        <v>0.4</v>
      </c>
      <c r="AY23" s="51" t="s">
        <v>186</v>
      </c>
      <c r="AZ23" s="51">
        <v>7.5</v>
      </c>
      <c r="BA23" s="51" t="s">
        <v>186</v>
      </c>
      <c r="BB23" s="51">
        <v>18.2</v>
      </c>
      <c r="BC23" s="51">
        <v>3.3</v>
      </c>
      <c r="BD23" s="53">
        <v>5.7</v>
      </c>
    </row>
    <row r="24" spans="1:56" s="18" customFormat="1" ht="38.25" x14ac:dyDescent="0.25">
      <c r="A24" s="21" t="s">
        <v>62</v>
      </c>
      <c r="B24" s="20" t="s">
        <v>41</v>
      </c>
      <c r="C24" s="58">
        <v>0.3</v>
      </c>
      <c r="D24" s="58">
        <v>10.3</v>
      </c>
      <c r="E24" s="58">
        <v>9.5</v>
      </c>
      <c r="F24" s="58">
        <v>1.8</v>
      </c>
      <c r="G24" s="58">
        <v>1.4</v>
      </c>
      <c r="H24" s="58">
        <v>0.6</v>
      </c>
      <c r="I24" s="58">
        <v>0.9</v>
      </c>
      <c r="J24" s="58">
        <v>0.1</v>
      </c>
      <c r="K24" s="58">
        <v>0.2</v>
      </c>
      <c r="L24" s="58">
        <v>0.4</v>
      </c>
      <c r="M24" s="45">
        <v>0.6</v>
      </c>
      <c r="N24" s="45">
        <v>2.2999999999999998</v>
      </c>
      <c r="O24" s="45">
        <v>1.6</v>
      </c>
      <c r="P24" s="45">
        <v>1.4</v>
      </c>
      <c r="Q24" s="45">
        <v>16.100000000000001</v>
      </c>
      <c r="R24" s="45">
        <v>3.9</v>
      </c>
      <c r="S24" s="45">
        <v>2.6</v>
      </c>
      <c r="T24" s="45">
        <v>8.4</v>
      </c>
      <c r="U24" s="45">
        <v>7.8</v>
      </c>
      <c r="V24" s="45">
        <v>2.2999999999999998</v>
      </c>
      <c r="W24" s="45">
        <v>5.9</v>
      </c>
      <c r="X24" s="45">
        <v>0.4</v>
      </c>
      <c r="Y24" s="51">
        <v>0.8</v>
      </c>
      <c r="Z24" s="51">
        <v>7.5</v>
      </c>
      <c r="AA24" s="51">
        <v>0.7</v>
      </c>
      <c r="AB24" s="51">
        <v>0.8</v>
      </c>
      <c r="AC24" s="51">
        <v>0.8</v>
      </c>
      <c r="AD24" s="51">
        <v>1.3</v>
      </c>
      <c r="AE24" s="51">
        <v>0.1</v>
      </c>
      <c r="AF24" s="51">
        <v>0.2</v>
      </c>
      <c r="AG24" s="51">
        <v>0</v>
      </c>
      <c r="AH24" s="51">
        <v>0.1</v>
      </c>
      <c r="AI24" s="51">
        <v>0.9</v>
      </c>
      <c r="AJ24" s="51">
        <v>2</v>
      </c>
      <c r="AK24" s="51">
        <v>3.8</v>
      </c>
      <c r="AL24" s="51">
        <v>0.3</v>
      </c>
      <c r="AM24" s="51">
        <v>0.9</v>
      </c>
      <c r="AN24" s="51">
        <v>3.9</v>
      </c>
      <c r="AO24" s="51">
        <v>0.3</v>
      </c>
      <c r="AP24" s="51">
        <v>0.2</v>
      </c>
      <c r="AQ24" s="51">
        <v>1.4</v>
      </c>
      <c r="AR24" s="51">
        <v>0.8</v>
      </c>
      <c r="AS24" s="53">
        <v>2</v>
      </c>
      <c r="AT24" s="53">
        <v>0.1</v>
      </c>
      <c r="AU24" s="51">
        <v>0.1</v>
      </c>
      <c r="AV24" s="51" t="s">
        <v>186</v>
      </c>
      <c r="AW24" s="51">
        <v>0</v>
      </c>
      <c r="AX24" s="53">
        <v>2.9</v>
      </c>
      <c r="AY24" s="51">
        <v>2.9</v>
      </c>
      <c r="AZ24" s="51">
        <v>2.1</v>
      </c>
      <c r="BA24" s="51" t="s">
        <v>186</v>
      </c>
      <c r="BB24" s="51">
        <v>1</v>
      </c>
      <c r="BC24" s="51">
        <v>2.8</v>
      </c>
      <c r="BD24" s="53">
        <v>0.9</v>
      </c>
    </row>
    <row r="25" spans="1:56" s="18" customFormat="1" ht="39" x14ac:dyDescent="0.25">
      <c r="A25" s="19" t="s">
        <v>63</v>
      </c>
      <c r="B25" s="20" t="s">
        <v>42</v>
      </c>
      <c r="C25" s="58">
        <v>0.4</v>
      </c>
      <c r="D25" s="58">
        <v>0.1</v>
      </c>
      <c r="E25" s="58">
        <v>0.9</v>
      </c>
      <c r="F25" s="58">
        <v>0.2</v>
      </c>
      <c r="G25" s="58">
        <v>0.6</v>
      </c>
      <c r="H25" s="58">
        <v>0.6</v>
      </c>
      <c r="I25" s="58">
        <v>0.4</v>
      </c>
      <c r="J25" s="58">
        <v>0.1</v>
      </c>
      <c r="K25" s="58">
        <v>0</v>
      </c>
      <c r="L25" s="58">
        <v>0.3</v>
      </c>
      <c r="M25" s="45">
        <v>0.6</v>
      </c>
      <c r="N25" s="45">
        <v>0.4</v>
      </c>
      <c r="O25" s="45">
        <v>0.4</v>
      </c>
      <c r="P25" s="45">
        <v>0.2</v>
      </c>
      <c r="Q25" s="45">
        <v>1</v>
      </c>
      <c r="R25" s="45">
        <v>40.6</v>
      </c>
      <c r="S25" s="45">
        <v>9.1999999999999993</v>
      </c>
      <c r="T25" s="45">
        <v>2.5</v>
      </c>
      <c r="U25" s="45">
        <v>1.9</v>
      </c>
      <c r="V25" s="45">
        <v>2.2999999999999998</v>
      </c>
      <c r="W25" s="45">
        <v>3.2</v>
      </c>
      <c r="X25" s="45">
        <v>0.4</v>
      </c>
      <c r="Y25" s="51">
        <v>0.4</v>
      </c>
      <c r="Z25" s="51">
        <v>1.9</v>
      </c>
      <c r="AA25" s="51">
        <v>1.6</v>
      </c>
      <c r="AB25" s="51">
        <v>0.4</v>
      </c>
      <c r="AC25" s="51">
        <v>0.4</v>
      </c>
      <c r="AD25" s="51">
        <v>0.5</v>
      </c>
      <c r="AE25" s="51">
        <v>1.7</v>
      </c>
      <c r="AF25" s="51">
        <v>4.5999999999999996</v>
      </c>
      <c r="AG25" s="51">
        <v>3.5</v>
      </c>
      <c r="AH25" s="51">
        <v>0.2</v>
      </c>
      <c r="AI25" s="51">
        <v>0.5</v>
      </c>
      <c r="AJ25" s="51">
        <v>1.2</v>
      </c>
      <c r="AK25" s="51">
        <v>15.5</v>
      </c>
      <c r="AL25" s="51">
        <v>0.6</v>
      </c>
      <c r="AM25" s="51">
        <v>1.6</v>
      </c>
      <c r="AN25" s="51">
        <v>1.7000000000000002</v>
      </c>
      <c r="AO25" s="51">
        <v>0.7</v>
      </c>
      <c r="AP25" s="51">
        <v>0.4</v>
      </c>
      <c r="AQ25" s="51">
        <v>0.6</v>
      </c>
      <c r="AR25" s="51">
        <v>7.8</v>
      </c>
      <c r="AS25" s="53">
        <v>1.1000000000000001</v>
      </c>
      <c r="AT25" s="53">
        <v>0.9</v>
      </c>
      <c r="AU25" s="51">
        <v>1.2</v>
      </c>
      <c r="AV25" s="51" t="s">
        <v>186</v>
      </c>
      <c r="AW25" s="51">
        <v>0.1</v>
      </c>
      <c r="AX25" s="53">
        <v>7.4</v>
      </c>
      <c r="AY25" s="51">
        <v>6.8</v>
      </c>
      <c r="AZ25" s="51">
        <v>18.600000000000001</v>
      </c>
      <c r="BA25" s="51" t="s">
        <v>186</v>
      </c>
      <c r="BB25" s="51">
        <v>0.5</v>
      </c>
      <c r="BC25" s="51">
        <v>6.2</v>
      </c>
      <c r="BD25" s="53">
        <v>0.2</v>
      </c>
    </row>
    <row r="26" spans="1:56" s="18" customFormat="1" ht="26.25" x14ac:dyDescent="0.25">
      <c r="A26" s="19" t="s">
        <v>64</v>
      </c>
      <c r="B26" s="20" t="s">
        <v>43</v>
      </c>
      <c r="C26" s="58">
        <v>0</v>
      </c>
      <c r="D26" s="58">
        <v>0.1</v>
      </c>
      <c r="E26" s="58">
        <v>0.1</v>
      </c>
      <c r="F26" s="58">
        <v>0.5</v>
      </c>
      <c r="G26" s="58">
        <v>0.1</v>
      </c>
      <c r="H26" s="58">
        <v>0.3</v>
      </c>
      <c r="I26" s="58">
        <v>0.1</v>
      </c>
      <c r="J26" s="58">
        <v>0</v>
      </c>
      <c r="K26" s="58">
        <v>0</v>
      </c>
      <c r="L26" s="58">
        <v>0.1</v>
      </c>
      <c r="M26" s="45">
        <v>0.2</v>
      </c>
      <c r="N26" s="45">
        <v>0.1</v>
      </c>
      <c r="O26" s="45">
        <v>0.1</v>
      </c>
      <c r="P26" s="45">
        <v>0.1</v>
      </c>
      <c r="Q26" s="45">
        <v>0.4</v>
      </c>
      <c r="R26" s="45">
        <v>1</v>
      </c>
      <c r="S26" s="45">
        <v>5.2</v>
      </c>
      <c r="T26" s="45">
        <v>0.8</v>
      </c>
      <c r="U26" s="45">
        <v>1</v>
      </c>
      <c r="V26" s="45">
        <v>0.3</v>
      </c>
      <c r="W26" s="45">
        <v>1.6</v>
      </c>
      <c r="X26" s="45">
        <v>0.2</v>
      </c>
      <c r="Y26" s="51">
        <v>0.1</v>
      </c>
      <c r="Z26" s="51">
        <v>2.1</v>
      </c>
      <c r="AA26" s="51">
        <v>0.2</v>
      </c>
      <c r="AB26" s="51">
        <v>0.1</v>
      </c>
      <c r="AC26" s="51">
        <v>0.2</v>
      </c>
      <c r="AD26" s="51">
        <v>0.3</v>
      </c>
      <c r="AE26" s="51">
        <v>0.1</v>
      </c>
      <c r="AF26" s="51">
        <v>0.6</v>
      </c>
      <c r="AG26" s="51">
        <v>0.1</v>
      </c>
      <c r="AH26" s="51">
        <v>5.5</v>
      </c>
      <c r="AI26" s="51">
        <v>0.3</v>
      </c>
      <c r="AJ26" s="51">
        <v>0.9</v>
      </c>
      <c r="AK26" s="51">
        <v>2.2999999999999998</v>
      </c>
      <c r="AL26" s="51">
        <v>0.1</v>
      </c>
      <c r="AM26" s="51">
        <v>0.3</v>
      </c>
      <c r="AN26" s="51">
        <v>0.3</v>
      </c>
      <c r="AO26" s="51">
        <v>0.2</v>
      </c>
      <c r="AP26" s="51">
        <v>0.3</v>
      </c>
      <c r="AQ26" s="51">
        <v>0.3</v>
      </c>
      <c r="AR26" s="51">
        <v>0.5</v>
      </c>
      <c r="AS26" s="53">
        <v>0.5</v>
      </c>
      <c r="AT26" s="53">
        <v>0.8</v>
      </c>
      <c r="AU26" s="51">
        <v>1.1000000000000001</v>
      </c>
      <c r="AV26" s="51" t="s">
        <v>186</v>
      </c>
      <c r="AW26" s="51" t="s">
        <v>186</v>
      </c>
      <c r="AX26" s="53">
        <v>3.9</v>
      </c>
      <c r="AY26" s="51">
        <v>4.0999999999999996</v>
      </c>
      <c r="AZ26" s="51">
        <v>0.8</v>
      </c>
      <c r="BA26" s="51" t="s">
        <v>186</v>
      </c>
      <c r="BB26" s="51">
        <v>1.8</v>
      </c>
      <c r="BC26" s="51">
        <v>2.8</v>
      </c>
      <c r="BD26" s="53">
        <v>0.6</v>
      </c>
    </row>
    <row r="27" spans="1:56" s="18" customFormat="1" ht="39" x14ac:dyDescent="0.25">
      <c r="A27" s="19" t="s">
        <v>65</v>
      </c>
      <c r="B27" s="20" t="s">
        <v>44</v>
      </c>
      <c r="C27" s="58">
        <v>2</v>
      </c>
      <c r="D27" s="58">
        <v>17.7</v>
      </c>
      <c r="E27" s="58">
        <v>3.3</v>
      </c>
      <c r="F27" s="58">
        <v>5.3</v>
      </c>
      <c r="G27" s="58">
        <v>1.2</v>
      </c>
      <c r="H27" s="58">
        <v>0.8</v>
      </c>
      <c r="I27" s="58">
        <v>2</v>
      </c>
      <c r="J27" s="58">
        <v>0.4</v>
      </c>
      <c r="K27" s="58">
        <v>0.1</v>
      </c>
      <c r="L27" s="58">
        <v>0.7</v>
      </c>
      <c r="M27" s="45">
        <v>2</v>
      </c>
      <c r="N27" s="45">
        <v>0.5</v>
      </c>
      <c r="O27" s="45">
        <v>1.8</v>
      </c>
      <c r="P27" s="45">
        <v>1.6</v>
      </c>
      <c r="Q27" s="45">
        <v>3.1</v>
      </c>
      <c r="R27" s="45">
        <v>6.1</v>
      </c>
      <c r="S27" s="45">
        <v>11.4</v>
      </c>
      <c r="T27" s="45">
        <v>20.8</v>
      </c>
      <c r="U27" s="45">
        <v>13.4</v>
      </c>
      <c r="V27" s="45">
        <v>23.4</v>
      </c>
      <c r="W27" s="45">
        <v>9.9</v>
      </c>
      <c r="X27" s="45">
        <v>1.4</v>
      </c>
      <c r="Y27" s="51">
        <v>0.7</v>
      </c>
      <c r="Z27" s="51">
        <v>1.4</v>
      </c>
      <c r="AA27" s="51">
        <v>1.2</v>
      </c>
      <c r="AB27" s="51">
        <v>1</v>
      </c>
      <c r="AC27" s="51">
        <v>0.3</v>
      </c>
      <c r="AD27" s="51">
        <v>0.4</v>
      </c>
      <c r="AE27" s="51">
        <v>0.1</v>
      </c>
      <c r="AF27" s="51">
        <v>0</v>
      </c>
      <c r="AG27" s="51">
        <v>0.1</v>
      </c>
      <c r="AH27" s="51">
        <v>0</v>
      </c>
      <c r="AI27" s="51">
        <v>0.7</v>
      </c>
      <c r="AJ27" s="51">
        <v>1.5</v>
      </c>
      <c r="AK27" s="51">
        <v>5.5</v>
      </c>
      <c r="AL27" s="51">
        <v>0.3</v>
      </c>
      <c r="AM27" s="51">
        <v>1</v>
      </c>
      <c r="AN27" s="51">
        <v>0.9</v>
      </c>
      <c r="AO27" s="51">
        <v>0.2</v>
      </c>
      <c r="AP27" s="51">
        <v>0.2</v>
      </c>
      <c r="AQ27" s="51">
        <v>0.2</v>
      </c>
      <c r="AR27" s="51">
        <v>1.1000000000000001</v>
      </c>
      <c r="AS27" s="53">
        <v>2.3000000000000003</v>
      </c>
      <c r="AT27" s="53">
        <v>0.1</v>
      </c>
      <c r="AU27" s="51">
        <v>0.1</v>
      </c>
      <c r="AV27" s="51" t="s">
        <v>186</v>
      </c>
      <c r="AW27" s="51">
        <v>0</v>
      </c>
      <c r="AX27" s="53">
        <v>15.2</v>
      </c>
      <c r="AY27" s="51">
        <v>14.8</v>
      </c>
      <c r="AZ27" s="51">
        <v>21.5</v>
      </c>
      <c r="BA27" s="51" t="s">
        <v>186</v>
      </c>
      <c r="BB27" s="51">
        <v>2.8</v>
      </c>
      <c r="BC27" s="51">
        <v>9</v>
      </c>
      <c r="BD27" s="53">
        <v>0.9</v>
      </c>
    </row>
    <row r="28" spans="1:56" s="18" customFormat="1" ht="39" x14ac:dyDescent="0.25">
      <c r="A28" s="19" t="s">
        <v>66</v>
      </c>
      <c r="B28" s="20" t="s">
        <v>45</v>
      </c>
      <c r="C28" s="58">
        <v>1.8</v>
      </c>
      <c r="D28" s="58">
        <v>0.1</v>
      </c>
      <c r="E28" s="58">
        <v>0.2</v>
      </c>
      <c r="F28" s="58">
        <v>1.5</v>
      </c>
      <c r="G28" s="58">
        <v>0.2</v>
      </c>
      <c r="H28" s="58">
        <v>0.2</v>
      </c>
      <c r="I28" s="58">
        <v>0.3</v>
      </c>
      <c r="J28" s="58">
        <v>0</v>
      </c>
      <c r="K28" s="58">
        <v>0</v>
      </c>
      <c r="L28" s="58">
        <v>0.1</v>
      </c>
      <c r="M28" s="45">
        <v>0.1</v>
      </c>
      <c r="N28" s="45">
        <v>0.1</v>
      </c>
      <c r="O28" s="45">
        <v>0.4</v>
      </c>
      <c r="P28" s="45">
        <v>0</v>
      </c>
      <c r="Q28" s="45">
        <v>0</v>
      </c>
      <c r="R28" s="45">
        <v>0.1</v>
      </c>
      <c r="S28" s="45">
        <v>0.1</v>
      </c>
      <c r="T28" s="45">
        <v>0.7</v>
      </c>
      <c r="U28" s="45">
        <v>15.6</v>
      </c>
      <c r="V28" s="45">
        <v>0.5</v>
      </c>
      <c r="W28" s="45">
        <v>0.5</v>
      </c>
      <c r="X28" s="45">
        <v>0.1</v>
      </c>
      <c r="Y28" s="51">
        <v>0.8</v>
      </c>
      <c r="Z28" s="51">
        <v>0.3</v>
      </c>
      <c r="AA28" s="51">
        <v>1.5</v>
      </c>
      <c r="AB28" s="51">
        <v>1.5</v>
      </c>
      <c r="AC28" s="51">
        <v>1.5</v>
      </c>
      <c r="AD28" s="51">
        <v>0.2</v>
      </c>
      <c r="AE28" s="51">
        <v>0</v>
      </c>
      <c r="AF28" s="51">
        <v>0.1</v>
      </c>
      <c r="AG28" s="51">
        <v>0</v>
      </c>
      <c r="AH28" s="51">
        <v>0</v>
      </c>
      <c r="AI28" s="51">
        <v>0.5</v>
      </c>
      <c r="AJ28" s="51">
        <v>0.1</v>
      </c>
      <c r="AK28" s="51">
        <v>0</v>
      </c>
      <c r="AL28" s="51">
        <v>0</v>
      </c>
      <c r="AM28" s="51">
        <v>1.1000000000000001</v>
      </c>
      <c r="AN28" s="51">
        <v>0.6</v>
      </c>
      <c r="AO28" s="51">
        <v>0.4</v>
      </c>
      <c r="AP28" s="51">
        <v>0.2</v>
      </c>
      <c r="AQ28" s="51">
        <v>0.1</v>
      </c>
      <c r="AR28" s="51">
        <v>1.3</v>
      </c>
      <c r="AS28" s="53">
        <v>0.7</v>
      </c>
      <c r="AT28" s="53">
        <v>1.6</v>
      </c>
      <c r="AU28" s="51">
        <v>2</v>
      </c>
      <c r="AV28" s="51" t="s">
        <v>186</v>
      </c>
      <c r="AW28" s="51">
        <v>0.1</v>
      </c>
      <c r="AX28" s="53">
        <v>8.4</v>
      </c>
      <c r="AY28" s="51">
        <v>8.9</v>
      </c>
      <c r="AZ28" s="51">
        <v>-0.1</v>
      </c>
      <c r="BA28" s="51" t="s">
        <v>186</v>
      </c>
      <c r="BB28" s="51">
        <v>0.8</v>
      </c>
      <c r="BC28" s="51">
        <v>6.4</v>
      </c>
      <c r="BD28" s="53">
        <v>0.4</v>
      </c>
    </row>
    <row r="29" spans="1:56" s="18" customFormat="1" ht="26.25" x14ac:dyDescent="0.25">
      <c r="A29" s="19" t="s">
        <v>67</v>
      </c>
      <c r="B29" s="20" t="s">
        <v>46</v>
      </c>
      <c r="C29" s="58">
        <v>0.4</v>
      </c>
      <c r="D29" s="58">
        <v>0.1</v>
      </c>
      <c r="E29" s="58">
        <v>0.1</v>
      </c>
      <c r="F29" s="58">
        <v>0.5</v>
      </c>
      <c r="G29" s="58">
        <v>0.1</v>
      </c>
      <c r="H29" s="58" t="s">
        <v>186</v>
      </c>
      <c r="I29" s="58">
        <v>0</v>
      </c>
      <c r="J29" s="58">
        <v>0</v>
      </c>
      <c r="K29" s="58" t="s">
        <v>186</v>
      </c>
      <c r="L29" s="58">
        <v>0</v>
      </c>
      <c r="M29" s="45">
        <v>0</v>
      </c>
      <c r="N29" s="45">
        <v>0</v>
      </c>
      <c r="O29" s="45">
        <v>0.1</v>
      </c>
      <c r="P29" s="45">
        <v>0.1</v>
      </c>
      <c r="Q29" s="45">
        <v>1.2000000000000002</v>
      </c>
      <c r="R29" s="45">
        <v>0.1</v>
      </c>
      <c r="S29" s="45">
        <v>0.2</v>
      </c>
      <c r="T29" s="45">
        <v>0.2</v>
      </c>
      <c r="U29" s="45">
        <v>7.4</v>
      </c>
      <c r="V29" s="45">
        <v>9.3000000000000007</v>
      </c>
      <c r="W29" s="45">
        <v>6.4</v>
      </c>
      <c r="X29" s="45">
        <v>0.1</v>
      </c>
      <c r="Y29" s="51">
        <v>0.2</v>
      </c>
      <c r="Z29" s="51">
        <v>0.3</v>
      </c>
      <c r="AA29" s="51">
        <v>0.2</v>
      </c>
      <c r="AB29" s="51">
        <v>3.7</v>
      </c>
      <c r="AC29" s="51" t="s">
        <v>186</v>
      </c>
      <c r="AD29" s="51">
        <v>0</v>
      </c>
      <c r="AE29" s="51">
        <v>0</v>
      </c>
      <c r="AF29" s="51" t="s">
        <v>186</v>
      </c>
      <c r="AG29" s="51" t="s">
        <v>186</v>
      </c>
      <c r="AH29" s="51">
        <v>0</v>
      </c>
      <c r="AI29" s="51">
        <v>0.1</v>
      </c>
      <c r="AJ29" s="51">
        <v>0.1</v>
      </c>
      <c r="AK29" s="51">
        <v>0.5</v>
      </c>
      <c r="AL29" s="51" t="s">
        <v>186</v>
      </c>
      <c r="AM29" s="51">
        <v>1</v>
      </c>
      <c r="AN29" s="51" t="s">
        <v>186</v>
      </c>
      <c r="AO29" s="51">
        <v>0.2</v>
      </c>
      <c r="AP29" s="51">
        <v>0</v>
      </c>
      <c r="AQ29" s="51">
        <v>0.1</v>
      </c>
      <c r="AR29" s="51">
        <v>0</v>
      </c>
      <c r="AS29" s="53">
        <v>0.6</v>
      </c>
      <c r="AT29" s="53">
        <v>0</v>
      </c>
      <c r="AU29" s="51">
        <v>0</v>
      </c>
      <c r="AV29" s="51" t="s">
        <v>186</v>
      </c>
      <c r="AW29" s="51" t="s">
        <v>186</v>
      </c>
      <c r="AX29" s="53">
        <v>4.9000000000000004</v>
      </c>
      <c r="AY29" s="51">
        <v>5.3</v>
      </c>
      <c r="AZ29" s="51">
        <v>-3.2</v>
      </c>
      <c r="BA29" s="51" t="s">
        <v>186</v>
      </c>
      <c r="BB29" s="51">
        <v>0.5</v>
      </c>
      <c r="BC29" s="51">
        <v>0.6</v>
      </c>
      <c r="BD29" s="53">
        <v>0.7</v>
      </c>
    </row>
    <row r="30" spans="1:56" s="18" customFormat="1" ht="38.25" x14ac:dyDescent="0.25">
      <c r="A30" s="21" t="s">
        <v>68</v>
      </c>
      <c r="B30" s="20" t="s">
        <v>47</v>
      </c>
      <c r="C30" s="58">
        <v>0.1</v>
      </c>
      <c r="D30" s="58">
        <v>7.8</v>
      </c>
      <c r="E30" s="58">
        <v>2.7</v>
      </c>
      <c r="F30" s="58">
        <v>2.2000000000000002</v>
      </c>
      <c r="G30" s="58">
        <v>0.3</v>
      </c>
      <c r="H30" s="58">
        <v>0.3</v>
      </c>
      <c r="I30" s="58">
        <v>0.4</v>
      </c>
      <c r="J30" s="58">
        <v>0.1</v>
      </c>
      <c r="K30" s="58">
        <v>0.2</v>
      </c>
      <c r="L30" s="58">
        <v>0.2</v>
      </c>
      <c r="M30" s="45">
        <v>1.2</v>
      </c>
      <c r="N30" s="45">
        <v>0.2</v>
      </c>
      <c r="O30" s="45">
        <v>1.1000000000000001</v>
      </c>
      <c r="P30" s="45">
        <v>0.8</v>
      </c>
      <c r="Q30" s="45">
        <v>0.5</v>
      </c>
      <c r="R30" s="45">
        <v>0.6</v>
      </c>
      <c r="S30" s="45">
        <v>0.7</v>
      </c>
      <c r="T30" s="45">
        <v>0.6</v>
      </c>
      <c r="U30" s="45">
        <v>1.3</v>
      </c>
      <c r="V30" s="45">
        <v>1</v>
      </c>
      <c r="W30" s="45">
        <v>9.1</v>
      </c>
      <c r="X30" s="45">
        <v>1</v>
      </c>
      <c r="Y30" s="51">
        <v>0.4</v>
      </c>
      <c r="Z30" s="51">
        <v>0.5</v>
      </c>
      <c r="AA30" s="51">
        <v>0.9</v>
      </c>
      <c r="AB30" s="51">
        <v>2.5</v>
      </c>
      <c r="AC30" s="51">
        <v>0.4</v>
      </c>
      <c r="AD30" s="51">
        <v>1.5</v>
      </c>
      <c r="AE30" s="51">
        <v>0.3</v>
      </c>
      <c r="AF30" s="51">
        <v>4.0999999999999996</v>
      </c>
      <c r="AG30" s="51">
        <v>0.3</v>
      </c>
      <c r="AH30" s="51">
        <v>1.7</v>
      </c>
      <c r="AI30" s="51">
        <v>1.2</v>
      </c>
      <c r="AJ30" s="51">
        <v>0.7</v>
      </c>
      <c r="AK30" s="51">
        <v>0.3</v>
      </c>
      <c r="AL30" s="51">
        <v>0.8</v>
      </c>
      <c r="AM30" s="51">
        <v>1.7</v>
      </c>
      <c r="AN30" s="51">
        <v>9.9</v>
      </c>
      <c r="AO30" s="51">
        <v>0.6</v>
      </c>
      <c r="AP30" s="51">
        <v>0.7</v>
      </c>
      <c r="AQ30" s="51">
        <v>0.6</v>
      </c>
      <c r="AR30" s="51">
        <v>0.8</v>
      </c>
      <c r="AS30" s="53">
        <v>1.2</v>
      </c>
      <c r="AT30" s="53">
        <v>1.2</v>
      </c>
      <c r="AU30" s="51">
        <v>1.6</v>
      </c>
      <c r="AV30" s="51" t="s">
        <v>186</v>
      </c>
      <c r="AW30" s="51">
        <v>0</v>
      </c>
      <c r="AX30" s="53">
        <v>0.6</v>
      </c>
      <c r="AY30" s="51">
        <v>0.4</v>
      </c>
      <c r="AZ30" s="51">
        <v>3.7</v>
      </c>
      <c r="BA30" s="51">
        <v>42.2</v>
      </c>
      <c r="BB30" s="51">
        <v>1.6</v>
      </c>
      <c r="BC30" s="51">
        <v>1.8</v>
      </c>
      <c r="BD30" s="53">
        <v>1.1000000000000001</v>
      </c>
    </row>
    <row r="31" spans="1:56" s="18" customFormat="1" ht="39" x14ac:dyDescent="0.25">
      <c r="A31" s="19" t="s">
        <v>69</v>
      </c>
      <c r="B31" s="20" t="s">
        <v>48</v>
      </c>
      <c r="C31" s="51">
        <v>3.3</v>
      </c>
      <c r="D31" s="58">
        <v>22</v>
      </c>
      <c r="E31" s="58">
        <v>2.9</v>
      </c>
      <c r="F31" s="58">
        <v>23.5</v>
      </c>
      <c r="G31" s="58">
        <v>4.7</v>
      </c>
      <c r="H31" s="58">
        <v>9.4</v>
      </c>
      <c r="I31" s="58">
        <v>5.7</v>
      </c>
      <c r="J31" s="58">
        <v>3.1</v>
      </c>
      <c r="K31" s="58">
        <v>4</v>
      </c>
      <c r="L31" s="58">
        <v>11.4</v>
      </c>
      <c r="M31" s="58">
        <v>1.9</v>
      </c>
      <c r="N31" s="45">
        <v>4.2</v>
      </c>
      <c r="O31" s="45">
        <v>7.9</v>
      </c>
      <c r="P31" s="45">
        <v>9.9</v>
      </c>
      <c r="Q31" s="45">
        <v>4.4000000000000004</v>
      </c>
      <c r="R31" s="45">
        <v>2.6</v>
      </c>
      <c r="S31" s="45">
        <v>4.4000000000000004</v>
      </c>
      <c r="T31" s="45">
        <v>7.1</v>
      </c>
      <c r="U31" s="45">
        <v>2.8</v>
      </c>
      <c r="V31" s="45">
        <v>5.3</v>
      </c>
      <c r="W31" s="45">
        <v>3</v>
      </c>
      <c r="X31" s="45">
        <v>11.6</v>
      </c>
      <c r="Y31" s="51">
        <v>22.4</v>
      </c>
      <c r="Z31" s="51">
        <v>0.8</v>
      </c>
      <c r="AA31" s="51">
        <v>3.4</v>
      </c>
      <c r="AB31" s="51">
        <v>9.1999999999999993</v>
      </c>
      <c r="AC31" s="51">
        <v>5.0999999999999996</v>
      </c>
      <c r="AD31" s="51">
        <v>11.8</v>
      </c>
      <c r="AE31" s="51">
        <v>1.3</v>
      </c>
      <c r="AF31" s="51">
        <v>10.5</v>
      </c>
      <c r="AG31" s="51">
        <v>0.5</v>
      </c>
      <c r="AH31" s="51">
        <v>0.1</v>
      </c>
      <c r="AI31" s="51">
        <v>0.1</v>
      </c>
      <c r="AJ31" s="51">
        <v>2.1</v>
      </c>
      <c r="AK31" s="51">
        <v>3.7</v>
      </c>
      <c r="AL31" s="51">
        <v>0.6</v>
      </c>
      <c r="AM31" s="51">
        <v>6.6</v>
      </c>
      <c r="AN31" s="51">
        <v>7.3</v>
      </c>
      <c r="AO31" s="51">
        <v>17.7</v>
      </c>
      <c r="AP31" s="51">
        <v>7.2</v>
      </c>
      <c r="AQ31" s="51">
        <v>12.2</v>
      </c>
      <c r="AR31" s="51">
        <v>6.9</v>
      </c>
      <c r="AS31" s="53">
        <v>6.2</v>
      </c>
      <c r="AT31" s="53">
        <v>2.5</v>
      </c>
      <c r="AU31" s="51">
        <v>1.4</v>
      </c>
      <c r="AV31" s="51" t="s">
        <v>186</v>
      </c>
      <c r="AW31" s="51">
        <v>6.1</v>
      </c>
      <c r="AX31" s="53" t="s">
        <v>186</v>
      </c>
      <c r="AY31" s="51" t="s">
        <v>186</v>
      </c>
      <c r="AZ31" s="51" t="s">
        <v>186</v>
      </c>
      <c r="BA31" s="51" t="s">
        <v>186</v>
      </c>
      <c r="BB31" s="51">
        <v>0.7</v>
      </c>
      <c r="BC31" s="51">
        <v>0.1</v>
      </c>
      <c r="BD31" s="53">
        <v>4.5999999999999996</v>
      </c>
    </row>
    <row r="32" spans="1:56" s="18" customFormat="1" ht="26.25" x14ac:dyDescent="0.25">
      <c r="A32" s="19" t="s">
        <v>70</v>
      </c>
      <c r="B32" s="20" t="s">
        <v>71</v>
      </c>
      <c r="C32" s="51">
        <v>0.1</v>
      </c>
      <c r="D32" s="58">
        <v>0.2</v>
      </c>
      <c r="E32" s="58">
        <v>0</v>
      </c>
      <c r="F32" s="58">
        <v>0.3</v>
      </c>
      <c r="G32" s="58">
        <v>0.2</v>
      </c>
      <c r="H32" s="58">
        <v>0.2</v>
      </c>
      <c r="I32" s="58">
        <v>0.4</v>
      </c>
      <c r="J32" s="58">
        <v>0.1</v>
      </c>
      <c r="K32" s="58">
        <v>0</v>
      </c>
      <c r="L32" s="58">
        <v>0.1</v>
      </c>
      <c r="M32" s="58">
        <v>0.2</v>
      </c>
      <c r="N32" s="45">
        <v>0</v>
      </c>
      <c r="O32" s="45">
        <v>0.1</v>
      </c>
      <c r="P32" s="45">
        <v>0.4</v>
      </c>
      <c r="Q32" s="45">
        <v>0.1</v>
      </c>
      <c r="R32" s="45">
        <v>0.1</v>
      </c>
      <c r="S32" s="45">
        <v>0.1</v>
      </c>
      <c r="T32" s="45">
        <v>0.2</v>
      </c>
      <c r="U32" s="45">
        <v>0.1</v>
      </c>
      <c r="V32" s="45">
        <v>0.2</v>
      </c>
      <c r="W32" s="45">
        <v>0.1</v>
      </c>
      <c r="X32" s="45">
        <v>3</v>
      </c>
      <c r="Y32" s="51">
        <v>4.5999999999999996</v>
      </c>
      <c r="Z32" s="51">
        <v>0.2</v>
      </c>
      <c r="AA32" s="51">
        <v>0.1</v>
      </c>
      <c r="AB32" s="51">
        <v>0.1</v>
      </c>
      <c r="AC32" s="51">
        <v>0.1</v>
      </c>
      <c r="AD32" s="51">
        <v>1</v>
      </c>
      <c r="AE32" s="51">
        <v>0</v>
      </c>
      <c r="AF32" s="51">
        <v>0</v>
      </c>
      <c r="AG32" s="51">
        <v>0</v>
      </c>
      <c r="AH32" s="51">
        <v>0</v>
      </c>
      <c r="AI32" s="51">
        <v>1.3</v>
      </c>
      <c r="AJ32" s="51">
        <v>0.1</v>
      </c>
      <c r="AK32" s="51">
        <v>0.1</v>
      </c>
      <c r="AL32" s="51" t="s">
        <v>186</v>
      </c>
      <c r="AM32" s="51">
        <v>4</v>
      </c>
      <c r="AN32" s="51">
        <v>0.4</v>
      </c>
      <c r="AO32" s="51">
        <v>0.6</v>
      </c>
      <c r="AP32" s="51">
        <v>0.4</v>
      </c>
      <c r="AQ32" s="51">
        <v>0.5</v>
      </c>
      <c r="AR32" s="51">
        <v>0.8</v>
      </c>
      <c r="AS32" s="53">
        <v>0.4</v>
      </c>
      <c r="AT32" s="53">
        <v>0.8</v>
      </c>
      <c r="AU32" s="51">
        <v>0.2</v>
      </c>
      <c r="AV32" s="51" t="s">
        <v>186</v>
      </c>
      <c r="AW32" s="51">
        <v>2.6</v>
      </c>
      <c r="AX32" s="53" t="s">
        <v>186</v>
      </c>
      <c r="AY32" s="51" t="s">
        <v>186</v>
      </c>
      <c r="AZ32" s="51" t="s">
        <v>186</v>
      </c>
      <c r="BA32" s="51" t="s">
        <v>186</v>
      </c>
      <c r="BB32" s="51">
        <v>0.1</v>
      </c>
      <c r="BC32" s="51">
        <v>0.1</v>
      </c>
      <c r="BD32" s="53">
        <v>0.6</v>
      </c>
    </row>
    <row r="33" spans="1:56" s="18" customFormat="1" ht="15" x14ac:dyDescent="0.25">
      <c r="A33" s="19" t="s">
        <v>72</v>
      </c>
      <c r="B33" s="20" t="s">
        <v>73</v>
      </c>
      <c r="C33" s="58">
        <v>0.4</v>
      </c>
      <c r="D33" s="58">
        <v>0.6</v>
      </c>
      <c r="E33" s="58">
        <v>5.4</v>
      </c>
      <c r="F33" s="58">
        <v>0.9</v>
      </c>
      <c r="G33" s="58">
        <v>0.4</v>
      </c>
      <c r="H33" s="58">
        <v>0.4</v>
      </c>
      <c r="I33" s="58">
        <v>0.3</v>
      </c>
      <c r="J33" s="58">
        <v>0.1</v>
      </c>
      <c r="K33" s="58">
        <v>0</v>
      </c>
      <c r="L33" s="58">
        <v>0.8</v>
      </c>
      <c r="M33" s="45">
        <v>0.5</v>
      </c>
      <c r="N33" s="45">
        <v>0.30000000000000004</v>
      </c>
      <c r="O33" s="45">
        <v>1.2</v>
      </c>
      <c r="P33" s="45">
        <v>0.3</v>
      </c>
      <c r="Q33" s="45">
        <v>1.1000000000000001</v>
      </c>
      <c r="R33" s="45">
        <v>0.3</v>
      </c>
      <c r="S33" s="45">
        <v>0.3</v>
      </c>
      <c r="T33" s="45">
        <v>0.4</v>
      </c>
      <c r="U33" s="45">
        <v>0.8</v>
      </c>
      <c r="V33" s="45">
        <v>0.5</v>
      </c>
      <c r="W33" s="45">
        <v>1.4</v>
      </c>
      <c r="X33" s="45">
        <v>0.5</v>
      </c>
      <c r="Y33" s="51">
        <v>1.2</v>
      </c>
      <c r="Z33" s="51">
        <v>30.7</v>
      </c>
      <c r="AA33" s="51">
        <v>1.3</v>
      </c>
      <c r="AB33" s="51">
        <v>2.1</v>
      </c>
      <c r="AC33" s="51">
        <v>1</v>
      </c>
      <c r="AD33" s="51">
        <v>2.2999999999999998</v>
      </c>
      <c r="AE33" s="51">
        <v>0.5</v>
      </c>
      <c r="AF33" s="51">
        <v>0.8</v>
      </c>
      <c r="AG33" s="51">
        <v>3.9</v>
      </c>
      <c r="AH33" s="51">
        <v>0.1</v>
      </c>
      <c r="AI33" s="51">
        <v>16.3</v>
      </c>
      <c r="AJ33" s="51">
        <v>7.3</v>
      </c>
      <c r="AK33" s="51">
        <v>1.7</v>
      </c>
      <c r="AL33" s="51">
        <v>0.5</v>
      </c>
      <c r="AM33" s="51">
        <v>3</v>
      </c>
      <c r="AN33" s="51">
        <v>7.3</v>
      </c>
      <c r="AO33" s="51">
        <v>0.3</v>
      </c>
      <c r="AP33" s="51">
        <v>0.8</v>
      </c>
      <c r="AQ33" s="51">
        <v>0.6</v>
      </c>
      <c r="AR33" s="51">
        <v>2.1</v>
      </c>
      <c r="AS33" s="53">
        <v>3.7</v>
      </c>
      <c r="AT33" s="53">
        <v>0.1</v>
      </c>
      <c r="AU33" s="51">
        <v>0.1</v>
      </c>
      <c r="AV33" s="51" t="s">
        <v>186</v>
      </c>
      <c r="AW33" s="51" t="s">
        <v>186</v>
      </c>
      <c r="AX33" s="53">
        <v>38.799999999999997</v>
      </c>
      <c r="AY33" s="51">
        <v>40.799999999999997</v>
      </c>
      <c r="AZ33" s="51">
        <v>1.4</v>
      </c>
      <c r="BA33" s="51" t="s">
        <v>186</v>
      </c>
      <c r="BB33" s="51">
        <v>0.3</v>
      </c>
      <c r="BC33" s="51">
        <v>0.1</v>
      </c>
      <c r="BD33" s="53">
        <v>5.3</v>
      </c>
    </row>
    <row r="34" spans="1:56" s="18" customFormat="1" ht="51.75" x14ac:dyDescent="0.25">
      <c r="A34" s="19" t="s">
        <v>74</v>
      </c>
      <c r="B34" s="20" t="s">
        <v>75</v>
      </c>
      <c r="C34" s="58">
        <v>9.8000000000000007</v>
      </c>
      <c r="D34" s="58">
        <v>6</v>
      </c>
      <c r="E34" s="58">
        <v>12.4</v>
      </c>
      <c r="F34" s="58">
        <v>6</v>
      </c>
      <c r="G34" s="58">
        <v>15.7</v>
      </c>
      <c r="H34" s="58">
        <v>10.9</v>
      </c>
      <c r="I34" s="58">
        <v>10</v>
      </c>
      <c r="J34" s="58">
        <v>9.3000000000000007</v>
      </c>
      <c r="K34" s="58">
        <v>4.5999999999999996</v>
      </c>
      <c r="L34" s="58">
        <v>11.5</v>
      </c>
      <c r="M34" s="45">
        <v>10.4</v>
      </c>
      <c r="N34" s="45">
        <v>9.6999999999999993</v>
      </c>
      <c r="O34" s="45">
        <v>10.9</v>
      </c>
      <c r="P34" s="45">
        <v>8.8000000000000007</v>
      </c>
      <c r="Q34" s="45">
        <v>9.1</v>
      </c>
      <c r="R34" s="45">
        <v>25.6</v>
      </c>
      <c r="S34" s="45">
        <v>9.6999999999999993</v>
      </c>
      <c r="T34" s="45">
        <v>8.1999999999999993</v>
      </c>
      <c r="U34" s="45">
        <v>9.9</v>
      </c>
      <c r="V34" s="45">
        <v>14.1</v>
      </c>
      <c r="W34" s="45">
        <v>13.9</v>
      </c>
      <c r="X34" s="45">
        <v>6.4</v>
      </c>
      <c r="Y34" s="51">
        <v>10.8</v>
      </c>
      <c r="Z34" s="51">
        <v>7.2</v>
      </c>
      <c r="AA34" s="51">
        <v>24.9</v>
      </c>
      <c r="AB34" s="51">
        <v>10.7</v>
      </c>
      <c r="AC34" s="51">
        <v>7.1</v>
      </c>
      <c r="AD34" s="51">
        <v>8.3000000000000007</v>
      </c>
      <c r="AE34" s="51">
        <v>3.8</v>
      </c>
      <c r="AF34" s="51">
        <v>15.8</v>
      </c>
      <c r="AG34" s="51">
        <v>2.2999999999999998</v>
      </c>
      <c r="AH34" s="51">
        <v>5.3</v>
      </c>
      <c r="AI34" s="51">
        <v>4.8</v>
      </c>
      <c r="AJ34" s="51">
        <v>11.5</v>
      </c>
      <c r="AK34" s="51">
        <v>8.9</v>
      </c>
      <c r="AL34" s="51">
        <v>4.8</v>
      </c>
      <c r="AM34" s="51">
        <v>8.3000000000000007</v>
      </c>
      <c r="AN34" s="51">
        <v>6.6</v>
      </c>
      <c r="AO34" s="51">
        <v>9.6</v>
      </c>
      <c r="AP34" s="51">
        <v>14.3</v>
      </c>
      <c r="AQ34" s="51">
        <v>5.1999999999999993</v>
      </c>
      <c r="AR34" s="51">
        <v>5.9</v>
      </c>
      <c r="AS34" s="53">
        <v>11.3</v>
      </c>
      <c r="AT34" s="53">
        <v>13.3</v>
      </c>
      <c r="AU34" s="51">
        <v>17.399999999999999</v>
      </c>
      <c r="AV34" s="51" t="s">
        <v>186</v>
      </c>
      <c r="AW34" s="51">
        <v>0.4</v>
      </c>
      <c r="AX34" s="53">
        <v>4</v>
      </c>
      <c r="AY34" s="51">
        <v>4</v>
      </c>
      <c r="AZ34" s="51">
        <v>2.8</v>
      </c>
      <c r="BA34" s="51">
        <v>23.6</v>
      </c>
      <c r="BB34" s="51">
        <v>0.1</v>
      </c>
      <c r="BC34" s="51">
        <v>0.2</v>
      </c>
      <c r="BD34" s="53">
        <v>11.9</v>
      </c>
    </row>
    <row r="35" spans="1:56" s="6" customFormat="1" ht="39" x14ac:dyDescent="0.25">
      <c r="A35" s="19" t="s">
        <v>76</v>
      </c>
      <c r="B35" s="20" t="s">
        <v>77</v>
      </c>
      <c r="C35" s="49">
        <v>3</v>
      </c>
      <c r="D35" s="49">
        <v>3.5</v>
      </c>
      <c r="E35" s="49">
        <v>2.2999999999999998</v>
      </c>
      <c r="F35" s="49">
        <v>11.1</v>
      </c>
      <c r="G35" s="49">
        <v>4.4000000000000004</v>
      </c>
      <c r="H35" s="49">
        <v>3</v>
      </c>
      <c r="I35" s="49">
        <v>3.1</v>
      </c>
      <c r="J35" s="49">
        <v>4</v>
      </c>
      <c r="K35" s="49">
        <v>3.1</v>
      </c>
      <c r="L35" s="49">
        <v>2.4</v>
      </c>
      <c r="M35" s="49">
        <v>1.7</v>
      </c>
      <c r="N35" s="49">
        <v>2.5</v>
      </c>
      <c r="O35" s="49">
        <v>3.5</v>
      </c>
      <c r="P35" s="49">
        <v>3.7</v>
      </c>
      <c r="Q35" s="49">
        <v>3.4</v>
      </c>
      <c r="R35" s="49">
        <v>2.6</v>
      </c>
      <c r="S35" s="49">
        <v>4.0999999999999996</v>
      </c>
      <c r="T35" s="49">
        <v>3.8</v>
      </c>
      <c r="U35" s="49">
        <v>4.0999999999999996</v>
      </c>
      <c r="V35" s="49">
        <v>3.5</v>
      </c>
      <c r="W35" s="49">
        <v>3.4</v>
      </c>
      <c r="X35" s="49">
        <v>3</v>
      </c>
      <c r="Y35" s="49">
        <v>3.9</v>
      </c>
      <c r="Z35" s="49">
        <v>2.2999999999999998</v>
      </c>
      <c r="AA35" s="49">
        <v>8.5</v>
      </c>
      <c r="AB35" s="49">
        <v>12.3</v>
      </c>
      <c r="AC35" s="49">
        <v>18.899999999999999</v>
      </c>
      <c r="AD35" s="49">
        <v>1.8</v>
      </c>
      <c r="AE35" s="49">
        <v>1.1000000000000001</v>
      </c>
      <c r="AF35" s="49">
        <v>0.9</v>
      </c>
      <c r="AG35" s="49">
        <v>0.4</v>
      </c>
      <c r="AH35" s="49">
        <v>0.4</v>
      </c>
      <c r="AI35" s="49">
        <v>0.7</v>
      </c>
      <c r="AJ35" s="49">
        <v>2.2000000000000002</v>
      </c>
      <c r="AK35" s="49">
        <v>3.8</v>
      </c>
      <c r="AL35" s="49">
        <v>0.7</v>
      </c>
      <c r="AM35" s="49">
        <v>2.8</v>
      </c>
      <c r="AN35" s="49">
        <v>5.4</v>
      </c>
      <c r="AO35" s="49">
        <v>1.6</v>
      </c>
      <c r="AP35" s="49">
        <v>1.6</v>
      </c>
      <c r="AQ35" s="49">
        <v>3.7</v>
      </c>
      <c r="AR35" s="49">
        <v>1.7</v>
      </c>
      <c r="AS35" s="54">
        <v>4.4000000000000004</v>
      </c>
      <c r="AT35" s="54">
        <v>5.9</v>
      </c>
      <c r="AU35" s="49">
        <v>5.7</v>
      </c>
      <c r="AV35" s="49">
        <v>0.4</v>
      </c>
      <c r="AW35" s="49">
        <v>6.7</v>
      </c>
      <c r="AX35" s="54">
        <v>1.8</v>
      </c>
      <c r="AY35" s="49">
        <v>1.6</v>
      </c>
      <c r="AZ35" s="49">
        <v>6</v>
      </c>
      <c r="BA35" s="49">
        <v>2.2000000000000002</v>
      </c>
      <c r="BB35" s="49">
        <v>12.9</v>
      </c>
      <c r="BC35" s="49">
        <v>5.6</v>
      </c>
      <c r="BD35" s="54">
        <v>6.2</v>
      </c>
    </row>
    <row r="36" spans="1:56" s="6" customFormat="1" ht="26.25" x14ac:dyDescent="0.25">
      <c r="A36" s="19" t="s">
        <v>78</v>
      </c>
      <c r="B36" s="20" t="s">
        <v>79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 t="s">
        <v>186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0.1</v>
      </c>
      <c r="Z36" s="49">
        <v>0</v>
      </c>
      <c r="AA36" s="49">
        <v>0.1</v>
      </c>
      <c r="AB36" s="49">
        <v>0</v>
      </c>
      <c r="AC36" s="49">
        <v>18.7</v>
      </c>
      <c r="AD36" s="49">
        <v>0</v>
      </c>
      <c r="AE36" s="49">
        <v>0.1</v>
      </c>
      <c r="AF36" s="49">
        <v>0.1</v>
      </c>
      <c r="AG36" s="49">
        <v>0.1</v>
      </c>
      <c r="AH36" s="49">
        <v>0.1</v>
      </c>
      <c r="AI36" s="49">
        <v>0</v>
      </c>
      <c r="AJ36" s="49">
        <v>0.1</v>
      </c>
      <c r="AK36" s="49">
        <v>0</v>
      </c>
      <c r="AL36" s="49">
        <v>0.1</v>
      </c>
      <c r="AM36" s="49">
        <v>0.1</v>
      </c>
      <c r="AN36" s="49">
        <v>0.1</v>
      </c>
      <c r="AO36" s="49">
        <v>0.1</v>
      </c>
      <c r="AP36" s="49">
        <v>0.1</v>
      </c>
      <c r="AQ36" s="49">
        <v>0</v>
      </c>
      <c r="AR36" s="49">
        <v>0.1</v>
      </c>
      <c r="AS36" s="54">
        <v>0</v>
      </c>
      <c r="AT36" s="54">
        <v>0.1</v>
      </c>
      <c r="AU36" s="49">
        <v>0.1</v>
      </c>
      <c r="AV36" s="49" t="s">
        <v>186</v>
      </c>
      <c r="AW36" s="49">
        <v>0</v>
      </c>
      <c r="AX36" s="54" t="s">
        <v>186</v>
      </c>
      <c r="AY36" s="49" t="s">
        <v>186</v>
      </c>
      <c r="AZ36" s="49" t="s">
        <v>186</v>
      </c>
      <c r="BA36" s="49" t="s">
        <v>186</v>
      </c>
      <c r="BB36" s="49">
        <v>0.2</v>
      </c>
      <c r="BC36" s="49">
        <v>0</v>
      </c>
      <c r="BD36" s="54">
        <v>0.1</v>
      </c>
    </row>
    <row r="37" spans="1:56" s="6" customFormat="1" ht="26.25" x14ac:dyDescent="0.25">
      <c r="A37" s="19" t="s">
        <v>80</v>
      </c>
      <c r="B37" s="20" t="s">
        <v>81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0.1</v>
      </c>
      <c r="N37" s="49">
        <v>0</v>
      </c>
      <c r="O37" s="49">
        <v>0</v>
      </c>
      <c r="P37" s="49">
        <v>0</v>
      </c>
      <c r="Q37" s="49">
        <v>0</v>
      </c>
      <c r="R37" s="49">
        <v>0.1</v>
      </c>
      <c r="S37" s="49">
        <v>0.1</v>
      </c>
      <c r="T37" s="49">
        <v>0</v>
      </c>
      <c r="U37" s="49">
        <v>0.2</v>
      </c>
      <c r="V37" s="49">
        <v>0</v>
      </c>
      <c r="W37" s="49">
        <v>0.1</v>
      </c>
      <c r="X37" s="49">
        <v>0</v>
      </c>
      <c r="Y37" s="49">
        <v>0</v>
      </c>
      <c r="Z37" s="49">
        <v>0</v>
      </c>
      <c r="AA37" s="49">
        <v>0.1</v>
      </c>
      <c r="AB37" s="49">
        <v>0.1</v>
      </c>
      <c r="AC37" s="49">
        <v>0.1</v>
      </c>
      <c r="AD37" s="49">
        <v>2.2999999999999998</v>
      </c>
      <c r="AE37" s="49">
        <v>0.1</v>
      </c>
      <c r="AF37" s="49">
        <v>0.1</v>
      </c>
      <c r="AG37" s="49">
        <v>0.1</v>
      </c>
      <c r="AH37" s="49">
        <v>0</v>
      </c>
      <c r="AI37" s="49">
        <v>0</v>
      </c>
      <c r="AJ37" s="49">
        <v>0.9</v>
      </c>
      <c r="AK37" s="49">
        <v>0.9</v>
      </c>
      <c r="AL37" s="49">
        <v>0.1</v>
      </c>
      <c r="AM37" s="49">
        <v>1.5</v>
      </c>
      <c r="AN37" s="49">
        <v>1</v>
      </c>
      <c r="AO37" s="49">
        <v>0</v>
      </c>
      <c r="AP37" s="49">
        <v>0.1</v>
      </c>
      <c r="AQ37" s="49">
        <v>5</v>
      </c>
      <c r="AR37" s="49">
        <v>0.1</v>
      </c>
      <c r="AS37" s="54">
        <v>0.1</v>
      </c>
      <c r="AT37" s="54">
        <v>2.2000000000000002</v>
      </c>
      <c r="AU37" s="49">
        <v>2.9</v>
      </c>
      <c r="AV37" s="49" t="s">
        <v>186</v>
      </c>
      <c r="AW37" s="49" t="s">
        <v>186</v>
      </c>
      <c r="AX37" s="54" t="s">
        <v>186</v>
      </c>
      <c r="AY37" s="49" t="s">
        <v>186</v>
      </c>
      <c r="AZ37" s="49" t="s">
        <v>186</v>
      </c>
      <c r="BA37" s="49" t="s">
        <v>186</v>
      </c>
      <c r="BB37" s="49">
        <v>0.4</v>
      </c>
      <c r="BC37" s="49">
        <v>1.7</v>
      </c>
      <c r="BD37" s="54">
        <v>0.6</v>
      </c>
    </row>
    <row r="38" spans="1:56" s="6" customFormat="1" ht="90" x14ac:dyDescent="0.25">
      <c r="A38" s="19" t="s">
        <v>82</v>
      </c>
      <c r="B38" s="20" t="s">
        <v>83</v>
      </c>
      <c r="C38" s="49">
        <v>0</v>
      </c>
      <c r="D38" s="49">
        <v>0</v>
      </c>
      <c r="E38" s="49">
        <v>0.1</v>
      </c>
      <c r="F38" s="49">
        <v>0</v>
      </c>
      <c r="G38" s="49">
        <v>0.4</v>
      </c>
      <c r="H38" s="49">
        <v>0.1</v>
      </c>
      <c r="I38" s="49">
        <v>0.5</v>
      </c>
      <c r="J38" s="49">
        <v>0</v>
      </c>
      <c r="K38" s="49">
        <v>0</v>
      </c>
      <c r="L38" s="49">
        <v>0</v>
      </c>
      <c r="M38" s="49">
        <v>1.8</v>
      </c>
      <c r="N38" s="49">
        <v>0</v>
      </c>
      <c r="O38" s="49">
        <v>0.1</v>
      </c>
      <c r="P38" s="49">
        <v>0</v>
      </c>
      <c r="Q38" s="49">
        <v>0.1</v>
      </c>
      <c r="R38" s="49">
        <v>0.1</v>
      </c>
      <c r="S38" s="49">
        <v>0</v>
      </c>
      <c r="T38" s="49">
        <v>0.2</v>
      </c>
      <c r="U38" s="49">
        <v>0.2</v>
      </c>
      <c r="V38" s="49">
        <v>0.1</v>
      </c>
      <c r="W38" s="49">
        <v>0.2</v>
      </c>
      <c r="X38" s="49">
        <v>0.1</v>
      </c>
      <c r="Y38" s="49">
        <v>0.4</v>
      </c>
      <c r="Z38" s="49">
        <v>0.1</v>
      </c>
      <c r="AA38" s="49">
        <v>1.5</v>
      </c>
      <c r="AB38" s="49">
        <v>0.1</v>
      </c>
      <c r="AC38" s="49">
        <v>2.8</v>
      </c>
      <c r="AD38" s="49">
        <v>0.6</v>
      </c>
      <c r="AE38" s="49">
        <v>45.6</v>
      </c>
      <c r="AF38" s="49">
        <v>2.8</v>
      </c>
      <c r="AG38" s="49">
        <v>0.3</v>
      </c>
      <c r="AH38" s="49">
        <v>0.2</v>
      </c>
      <c r="AI38" s="49">
        <v>1</v>
      </c>
      <c r="AJ38" s="49">
        <v>0.8</v>
      </c>
      <c r="AK38" s="49">
        <v>0.1</v>
      </c>
      <c r="AL38" s="49">
        <v>20.7</v>
      </c>
      <c r="AM38" s="49">
        <v>0.9</v>
      </c>
      <c r="AN38" s="49" t="s">
        <v>186</v>
      </c>
      <c r="AO38" s="49">
        <v>0.6</v>
      </c>
      <c r="AP38" s="49">
        <v>0.6</v>
      </c>
      <c r="AQ38" s="49">
        <v>5.0999999999999996</v>
      </c>
      <c r="AR38" s="49">
        <v>3.4</v>
      </c>
      <c r="AS38" s="54">
        <v>0.8</v>
      </c>
      <c r="AT38" s="54">
        <v>0.1</v>
      </c>
      <c r="AU38" s="49">
        <v>0.1</v>
      </c>
      <c r="AV38" s="49" t="s">
        <v>186</v>
      </c>
      <c r="AW38" s="49">
        <v>0.2</v>
      </c>
      <c r="AX38" s="54" t="s">
        <v>186</v>
      </c>
      <c r="AY38" s="49" t="s">
        <v>186</v>
      </c>
      <c r="AZ38" s="49" t="s">
        <v>186</v>
      </c>
      <c r="BA38" s="49" t="s">
        <v>186</v>
      </c>
      <c r="BB38" s="49">
        <v>0.1</v>
      </c>
      <c r="BC38" s="49">
        <v>0.3</v>
      </c>
      <c r="BD38" s="54">
        <v>0.4</v>
      </c>
    </row>
    <row r="39" spans="1:56" s="26" customFormat="1" ht="26.25" x14ac:dyDescent="0.25">
      <c r="A39" s="19" t="s">
        <v>84</v>
      </c>
      <c r="B39" s="20" t="s">
        <v>85</v>
      </c>
      <c r="C39" s="49">
        <v>0.1</v>
      </c>
      <c r="D39" s="49">
        <v>0</v>
      </c>
      <c r="E39" s="49">
        <v>0.2</v>
      </c>
      <c r="F39" s="49">
        <v>0.1</v>
      </c>
      <c r="G39" s="49">
        <v>0.1</v>
      </c>
      <c r="H39" s="49">
        <v>0.2</v>
      </c>
      <c r="I39" s="49">
        <v>0.1</v>
      </c>
      <c r="J39" s="49">
        <v>0</v>
      </c>
      <c r="K39" s="49">
        <v>0</v>
      </c>
      <c r="L39" s="49">
        <v>0.1</v>
      </c>
      <c r="M39" s="49">
        <v>0.8</v>
      </c>
      <c r="N39" s="49">
        <v>0.2</v>
      </c>
      <c r="O39" s="49">
        <v>0.1</v>
      </c>
      <c r="P39" s="49">
        <v>0</v>
      </c>
      <c r="Q39" s="49">
        <v>0.2</v>
      </c>
      <c r="R39" s="49">
        <v>0.1</v>
      </c>
      <c r="S39" s="49">
        <v>0.1</v>
      </c>
      <c r="T39" s="49">
        <v>0.2</v>
      </c>
      <c r="U39" s="49">
        <v>0.1</v>
      </c>
      <c r="V39" s="49">
        <v>0.1</v>
      </c>
      <c r="W39" s="49">
        <v>0.19999999999999998</v>
      </c>
      <c r="X39" s="49">
        <v>0.2</v>
      </c>
      <c r="Y39" s="49">
        <v>0.7</v>
      </c>
      <c r="Z39" s="49">
        <v>0.2</v>
      </c>
      <c r="AA39" s="49">
        <v>0.8</v>
      </c>
      <c r="AB39" s="49">
        <v>0.5</v>
      </c>
      <c r="AC39" s="49">
        <v>3.6</v>
      </c>
      <c r="AD39" s="49">
        <v>1</v>
      </c>
      <c r="AE39" s="49">
        <v>3.2</v>
      </c>
      <c r="AF39" s="49">
        <v>41.2</v>
      </c>
      <c r="AG39" s="49">
        <v>0.6</v>
      </c>
      <c r="AH39" s="49">
        <v>0.7</v>
      </c>
      <c r="AI39" s="49">
        <v>0.3</v>
      </c>
      <c r="AJ39" s="49">
        <v>1.2</v>
      </c>
      <c r="AK39" s="49">
        <v>1.4</v>
      </c>
      <c r="AL39" s="49">
        <v>4</v>
      </c>
      <c r="AM39" s="49">
        <v>2.7</v>
      </c>
      <c r="AN39" s="49">
        <v>3.9</v>
      </c>
      <c r="AO39" s="49">
        <v>1</v>
      </c>
      <c r="AP39" s="49">
        <v>0.9</v>
      </c>
      <c r="AQ39" s="49">
        <v>3.8</v>
      </c>
      <c r="AR39" s="49">
        <v>0.5</v>
      </c>
      <c r="AS39" s="54">
        <v>0.7</v>
      </c>
      <c r="AT39" s="54">
        <v>1.2</v>
      </c>
      <c r="AU39" s="49">
        <v>1.6</v>
      </c>
      <c r="AV39" s="49" t="s">
        <v>186</v>
      </c>
      <c r="AW39" s="49" t="s">
        <v>186</v>
      </c>
      <c r="AX39" s="54" t="s">
        <v>186</v>
      </c>
      <c r="AY39" s="49" t="s">
        <v>186</v>
      </c>
      <c r="AZ39" s="49" t="s">
        <v>186</v>
      </c>
      <c r="BA39" s="49" t="s">
        <v>186</v>
      </c>
      <c r="BB39" s="49">
        <v>0.5</v>
      </c>
      <c r="BC39" s="49">
        <v>0.6</v>
      </c>
      <c r="BD39" s="54">
        <v>0.9</v>
      </c>
    </row>
    <row r="40" spans="1:56" s="26" customFormat="1" ht="39" x14ac:dyDescent="0.25">
      <c r="A40" s="19" t="s">
        <v>86</v>
      </c>
      <c r="B40" s="20" t="s">
        <v>87</v>
      </c>
      <c r="C40" s="49">
        <v>0.1</v>
      </c>
      <c r="D40" s="49">
        <v>0.1</v>
      </c>
      <c r="E40" s="49">
        <v>0.1</v>
      </c>
      <c r="F40" s="49">
        <v>0.2</v>
      </c>
      <c r="G40" s="49">
        <v>0</v>
      </c>
      <c r="H40" s="49">
        <v>0.1</v>
      </c>
      <c r="I40" s="49">
        <v>0.2</v>
      </c>
      <c r="J40" s="49">
        <v>0.2</v>
      </c>
      <c r="K40" s="49">
        <v>0</v>
      </c>
      <c r="L40" s="49">
        <v>0.1</v>
      </c>
      <c r="M40" s="49">
        <v>1.3</v>
      </c>
      <c r="N40" s="49">
        <v>0.1</v>
      </c>
      <c r="O40" s="49">
        <v>0.2</v>
      </c>
      <c r="P40" s="49">
        <v>0.1</v>
      </c>
      <c r="Q40" s="49">
        <v>0.30000000000000004</v>
      </c>
      <c r="R40" s="49">
        <v>0.6</v>
      </c>
      <c r="S40" s="49">
        <v>0.1</v>
      </c>
      <c r="T40" s="49">
        <v>0.2</v>
      </c>
      <c r="U40" s="49">
        <v>0.4</v>
      </c>
      <c r="V40" s="49">
        <v>0.1</v>
      </c>
      <c r="W40" s="49">
        <v>0.4</v>
      </c>
      <c r="X40" s="49">
        <v>0.2</v>
      </c>
      <c r="Y40" s="49">
        <v>0.6</v>
      </c>
      <c r="Z40" s="49">
        <v>0.1</v>
      </c>
      <c r="AA40" s="49">
        <v>1.8</v>
      </c>
      <c r="AB40" s="49">
        <v>0.6</v>
      </c>
      <c r="AC40" s="49">
        <v>0.9</v>
      </c>
      <c r="AD40" s="49">
        <v>0.7</v>
      </c>
      <c r="AE40" s="49">
        <v>3.2</v>
      </c>
      <c r="AF40" s="49">
        <v>1.7</v>
      </c>
      <c r="AG40" s="49">
        <v>71.900000000000006</v>
      </c>
      <c r="AH40" s="49">
        <v>1.6</v>
      </c>
      <c r="AI40" s="49">
        <v>0.3</v>
      </c>
      <c r="AJ40" s="49">
        <v>4.0999999999999996</v>
      </c>
      <c r="AK40" s="49">
        <v>2</v>
      </c>
      <c r="AL40" s="49">
        <v>13.2</v>
      </c>
      <c r="AM40" s="49">
        <v>1.5</v>
      </c>
      <c r="AN40" s="49">
        <v>1</v>
      </c>
      <c r="AO40" s="49">
        <v>4</v>
      </c>
      <c r="AP40" s="49">
        <v>1.6</v>
      </c>
      <c r="AQ40" s="49">
        <v>1.6</v>
      </c>
      <c r="AR40" s="49">
        <v>2.6</v>
      </c>
      <c r="AS40" s="54">
        <v>2.2000000000000002</v>
      </c>
      <c r="AT40" s="54">
        <v>0.1</v>
      </c>
      <c r="AU40" s="49">
        <v>0.2</v>
      </c>
      <c r="AV40" s="49" t="s">
        <v>186</v>
      </c>
      <c r="AW40" s="49" t="s">
        <v>186</v>
      </c>
      <c r="AX40" s="54">
        <v>1.4</v>
      </c>
      <c r="AY40" s="49">
        <v>1.5</v>
      </c>
      <c r="AZ40" s="49" t="s">
        <v>186</v>
      </c>
      <c r="BA40" s="49" t="s">
        <v>186</v>
      </c>
      <c r="BB40" s="49">
        <v>5.9</v>
      </c>
      <c r="BC40" s="49">
        <v>1.2</v>
      </c>
      <c r="BD40" s="54">
        <v>2.2999999999999998</v>
      </c>
    </row>
    <row r="41" spans="1:56" s="26" customFormat="1" ht="26.25" x14ac:dyDescent="0.25">
      <c r="A41" s="19" t="s">
        <v>88</v>
      </c>
      <c r="B41" s="20" t="s">
        <v>89</v>
      </c>
      <c r="C41" s="49">
        <v>1.2</v>
      </c>
      <c r="D41" s="49">
        <v>3.6999999999999997</v>
      </c>
      <c r="E41" s="49">
        <v>6.3</v>
      </c>
      <c r="F41" s="49">
        <v>0.8</v>
      </c>
      <c r="G41" s="49">
        <v>1</v>
      </c>
      <c r="H41" s="49">
        <v>0.9</v>
      </c>
      <c r="I41" s="49">
        <v>0.79999999999999993</v>
      </c>
      <c r="J41" s="49">
        <v>1</v>
      </c>
      <c r="K41" s="49">
        <v>0.2</v>
      </c>
      <c r="L41" s="49">
        <v>0.8</v>
      </c>
      <c r="M41" s="49">
        <v>3.9</v>
      </c>
      <c r="N41" s="49">
        <v>0.7</v>
      </c>
      <c r="O41" s="49">
        <v>0.7</v>
      </c>
      <c r="P41" s="49">
        <v>0.5</v>
      </c>
      <c r="Q41" s="49">
        <v>0.7</v>
      </c>
      <c r="R41" s="49">
        <v>3.1</v>
      </c>
      <c r="S41" s="49">
        <v>1.4</v>
      </c>
      <c r="T41" s="49">
        <v>2.2999999999999998</v>
      </c>
      <c r="U41" s="49">
        <v>1.2</v>
      </c>
      <c r="V41" s="49">
        <v>7.5</v>
      </c>
      <c r="W41" s="49">
        <v>1.4</v>
      </c>
      <c r="X41" s="49">
        <v>1.5</v>
      </c>
      <c r="Y41" s="49">
        <v>5.0999999999999996</v>
      </c>
      <c r="Z41" s="49">
        <v>0.8</v>
      </c>
      <c r="AA41" s="49">
        <v>7.6</v>
      </c>
      <c r="AB41" s="49">
        <v>2.1</v>
      </c>
      <c r="AC41" s="49">
        <v>6.7</v>
      </c>
      <c r="AD41" s="49">
        <v>3.3</v>
      </c>
      <c r="AE41" s="49">
        <v>1.4</v>
      </c>
      <c r="AF41" s="49">
        <v>1.5</v>
      </c>
      <c r="AG41" s="49">
        <v>2.2000000000000002</v>
      </c>
      <c r="AH41" s="49">
        <v>53.2</v>
      </c>
      <c r="AI41" s="49">
        <v>9.1999999999999993</v>
      </c>
      <c r="AJ41" s="49">
        <v>12.7</v>
      </c>
      <c r="AK41" s="49">
        <v>4.5</v>
      </c>
      <c r="AL41" s="49">
        <v>6</v>
      </c>
      <c r="AM41" s="49">
        <v>3.2</v>
      </c>
      <c r="AN41" s="49">
        <v>2.2999999999999998</v>
      </c>
      <c r="AO41" s="49">
        <v>3.6</v>
      </c>
      <c r="AP41" s="49">
        <v>4.0999999999999996</v>
      </c>
      <c r="AQ41" s="49">
        <v>1.9</v>
      </c>
      <c r="AR41" s="49">
        <v>3.6</v>
      </c>
      <c r="AS41" s="54">
        <v>3.1</v>
      </c>
      <c r="AT41" s="54">
        <v>0.8</v>
      </c>
      <c r="AU41" s="49">
        <v>1</v>
      </c>
      <c r="AV41" s="49" t="s">
        <v>186</v>
      </c>
      <c r="AW41" s="49" t="s">
        <v>186</v>
      </c>
      <c r="AX41" s="54" t="s">
        <v>186</v>
      </c>
      <c r="AY41" s="49" t="s">
        <v>186</v>
      </c>
      <c r="AZ41" s="49" t="s">
        <v>186</v>
      </c>
      <c r="BA41" s="49" t="s">
        <v>186</v>
      </c>
      <c r="BB41" s="49">
        <v>0.2</v>
      </c>
      <c r="BC41" s="49">
        <v>0.9</v>
      </c>
      <c r="BD41" s="54">
        <v>1.9</v>
      </c>
    </row>
    <row r="42" spans="1:56" s="26" customFormat="1" ht="15" x14ac:dyDescent="0.25">
      <c r="A42" s="19" t="s">
        <v>90</v>
      </c>
      <c r="B42" s="20" t="s">
        <v>91</v>
      </c>
      <c r="C42" s="49">
        <v>0.30000000000000004</v>
      </c>
      <c r="D42" s="49">
        <v>0.8</v>
      </c>
      <c r="E42" s="49">
        <v>5.2</v>
      </c>
      <c r="F42" s="49">
        <v>0.3</v>
      </c>
      <c r="G42" s="49">
        <v>1.4</v>
      </c>
      <c r="H42" s="49">
        <v>0.9</v>
      </c>
      <c r="I42" s="49">
        <v>0.7</v>
      </c>
      <c r="J42" s="49">
        <v>0</v>
      </c>
      <c r="K42" s="49">
        <v>0.4</v>
      </c>
      <c r="L42" s="49">
        <v>0.7</v>
      </c>
      <c r="M42" s="49">
        <v>4</v>
      </c>
      <c r="N42" s="49">
        <v>0.5</v>
      </c>
      <c r="O42" s="49">
        <v>0.5</v>
      </c>
      <c r="P42" s="49">
        <v>0.2</v>
      </c>
      <c r="Q42" s="49">
        <v>0.8</v>
      </c>
      <c r="R42" s="49">
        <v>0.8</v>
      </c>
      <c r="S42" s="49">
        <v>0.7</v>
      </c>
      <c r="T42" s="49">
        <v>0.9</v>
      </c>
      <c r="U42" s="49">
        <v>1.1000000000000001</v>
      </c>
      <c r="V42" s="49">
        <v>0.7</v>
      </c>
      <c r="W42" s="49">
        <v>1.4</v>
      </c>
      <c r="X42" s="49">
        <v>1.2</v>
      </c>
      <c r="Y42" s="49">
        <v>2.1</v>
      </c>
      <c r="Z42" s="49">
        <v>0.4</v>
      </c>
      <c r="AA42" s="49">
        <v>9.1999999999999993</v>
      </c>
      <c r="AB42" s="49">
        <v>1.3</v>
      </c>
      <c r="AC42" s="49">
        <v>3.3</v>
      </c>
      <c r="AD42" s="49">
        <v>7.3</v>
      </c>
      <c r="AE42" s="49">
        <v>3.2</v>
      </c>
      <c r="AF42" s="49">
        <v>4.9000000000000004</v>
      </c>
      <c r="AG42" s="49">
        <v>5.2</v>
      </c>
      <c r="AH42" s="49">
        <v>8.3000000000000007</v>
      </c>
      <c r="AI42" s="49">
        <v>20.5</v>
      </c>
      <c r="AJ42" s="49">
        <v>23.6</v>
      </c>
      <c r="AK42" s="49">
        <v>10</v>
      </c>
      <c r="AL42" s="49">
        <v>26</v>
      </c>
      <c r="AM42" s="49">
        <v>3</v>
      </c>
      <c r="AN42" s="49">
        <v>0.2</v>
      </c>
      <c r="AO42" s="49">
        <v>0.8</v>
      </c>
      <c r="AP42" s="49">
        <v>2.7</v>
      </c>
      <c r="AQ42" s="49">
        <v>2.4</v>
      </c>
      <c r="AR42" s="49">
        <v>3.1</v>
      </c>
      <c r="AS42" s="54">
        <v>3</v>
      </c>
      <c r="AT42" s="54">
        <v>4.8</v>
      </c>
      <c r="AU42" s="49">
        <v>6.3</v>
      </c>
      <c r="AV42" s="49">
        <v>7.9</v>
      </c>
      <c r="AW42" s="49">
        <v>0</v>
      </c>
      <c r="AX42" s="54">
        <v>0.7</v>
      </c>
      <c r="AY42" s="49">
        <v>0.7</v>
      </c>
      <c r="AZ42" s="49" t="s">
        <v>186</v>
      </c>
      <c r="BA42" s="49" t="s">
        <v>186</v>
      </c>
      <c r="BB42" s="49">
        <v>0.1</v>
      </c>
      <c r="BC42" s="49">
        <v>0.4</v>
      </c>
      <c r="BD42" s="54">
        <v>3.6</v>
      </c>
    </row>
    <row r="43" spans="1:56" s="26" customFormat="1" ht="117.75" customHeight="1" x14ac:dyDescent="0.25">
      <c r="A43" s="19" t="s">
        <v>92</v>
      </c>
      <c r="B43" s="20" t="s">
        <v>93</v>
      </c>
      <c r="C43" s="49">
        <v>1.3</v>
      </c>
      <c r="D43" s="49">
        <v>2.8</v>
      </c>
      <c r="E43" s="49">
        <v>5.5</v>
      </c>
      <c r="F43" s="49">
        <v>4.0999999999999996</v>
      </c>
      <c r="G43" s="49">
        <v>0.4</v>
      </c>
      <c r="H43" s="49">
        <v>0.7</v>
      </c>
      <c r="I43" s="49">
        <v>0.7</v>
      </c>
      <c r="J43" s="49">
        <v>0.1</v>
      </c>
      <c r="K43" s="49">
        <v>0.1</v>
      </c>
      <c r="L43" s="49">
        <v>0.3</v>
      </c>
      <c r="M43" s="49">
        <v>0.4</v>
      </c>
      <c r="N43" s="49">
        <v>0.4</v>
      </c>
      <c r="O43" s="49">
        <v>1.5</v>
      </c>
      <c r="P43" s="49">
        <v>0.4</v>
      </c>
      <c r="Q43" s="49">
        <v>0.7</v>
      </c>
      <c r="R43" s="49">
        <v>0.5</v>
      </c>
      <c r="S43" s="49">
        <v>0.7</v>
      </c>
      <c r="T43" s="49">
        <v>1</v>
      </c>
      <c r="U43" s="49">
        <v>3.4</v>
      </c>
      <c r="V43" s="49">
        <v>5.6</v>
      </c>
      <c r="W43" s="49">
        <v>2.5</v>
      </c>
      <c r="X43" s="49">
        <v>0.7</v>
      </c>
      <c r="Y43" s="49">
        <v>3.9</v>
      </c>
      <c r="Z43" s="49">
        <v>3.6</v>
      </c>
      <c r="AA43" s="49">
        <v>3.6</v>
      </c>
      <c r="AB43" s="49">
        <v>2.7</v>
      </c>
      <c r="AC43" s="49">
        <v>1.6</v>
      </c>
      <c r="AD43" s="49">
        <v>3.1</v>
      </c>
      <c r="AE43" s="49">
        <v>2.9</v>
      </c>
      <c r="AF43" s="49">
        <v>2.7</v>
      </c>
      <c r="AG43" s="49">
        <v>2.2000000000000002</v>
      </c>
      <c r="AH43" s="49">
        <v>15</v>
      </c>
      <c r="AI43" s="49">
        <v>11.6</v>
      </c>
      <c r="AJ43" s="49">
        <v>11.7</v>
      </c>
      <c r="AK43" s="49">
        <v>6.2</v>
      </c>
      <c r="AL43" s="49">
        <v>1.7</v>
      </c>
      <c r="AM43" s="49">
        <v>7.8</v>
      </c>
      <c r="AN43" s="49">
        <v>4.5</v>
      </c>
      <c r="AO43" s="49">
        <v>6.1</v>
      </c>
      <c r="AP43" s="49">
        <v>1.8</v>
      </c>
      <c r="AQ43" s="49">
        <v>3.1</v>
      </c>
      <c r="AR43" s="49">
        <v>3.3</v>
      </c>
      <c r="AS43" s="54">
        <v>2.5</v>
      </c>
      <c r="AT43" s="54">
        <v>0</v>
      </c>
      <c r="AU43" s="49">
        <v>0</v>
      </c>
      <c r="AV43" s="49" t="s">
        <v>186</v>
      </c>
      <c r="AW43" s="49">
        <v>0</v>
      </c>
      <c r="AX43" s="54">
        <v>0.1</v>
      </c>
      <c r="AY43" s="49">
        <v>0.1</v>
      </c>
      <c r="AZ43" s="49" t="s">
        <v>186</v>
      </c>
      <c r="BA43" s="49" t="s">
        <v>186</v>
      </c>
      <c r="BB43" s="49">
        <v>1.2</v>
      </c>
      <c r="BC43" s="49">
        <v>0.6</v>
      </c>
      <c r="BD43" s="54">
        <v>1.5</v>
      </c>
    </row>
    <row r="44" spans="1:56" s="26" customFormat="1" ht="26.25" x14ac:dyDescent="0.25">
      <c r="A44" s="19" t="s">
        <v>94</v>
      </c>
      <c r="B44" s="20" t="s">
        <v>95</v>
      </c>
      <c r="C44" s="49">
        <v>0</v>
      </c>
      <c r="D44" s="49">
        <v>0.3</v>
      </c>
      <c r="E44" s="49">
        <v>0.4</v>
      </c>
      <c r="F44" s="49">
        <v>0.2</v>
      </c>
      <c r="G44" s="49">
        <v>0</v>
      </c>
      <c r="H44" s="49">
        <v>0</v>
      </c>
      <c r="I44" s="49">
        <v>0.1</v>
      </c>
      <c r="J44" s="49">
        <v>0.1</v>
      </c>
      <c r="K44" s="49" t="s">
        <v>186</v>
      </c>
      <c r="L44" s="49">
        <v>0.1</v>
      </c>
      <c r="M44" s="49">
        <v>4.4000000000000004</v>
      </c>
      <c r="N44" s="49">
        <v>0</v>
      </c>
      <c r="O44" s="49">
        <v>0</v>
      </c>
      <c r="P44" s="49">
        <v>0</v>
      </c>
      <c r="Q44" s="49">
        <v>0.2</v>
      </c>
      <c r="R44" s="49">
        <v>0.4</v>
      </c>
      <c r="S44" s="49">
        <v>0.1</v>
      </c>
      <c r="T44" s="49">
        <v>0.2</v>
      </c>
      <c r="U44" s="49">
        <v>0.2</v>
      </c>
      <c r="V44" s="49">
        <v>0.2</v>
      </c>
      <c r="W44" s="49">
        <v>0</v>
      </c>
      <c r="X44" s="49">
        <v>0.1</v>
      </c>
      <c r="Y44" s="49">
        <v>1.1000000000000001</v>
      </c>
      <c r="Z44" s="49">
        <v>0.2</v>
      </c>
      <c r="AA44" s="49">
        <v>0.1</v>
      </c>
      <c r="AB44" s="49">
        <v>0.1</v>
      </c>
      <c r="AC44" s="49" t="s">
        <v>186</v>
      </c>
      <c r="AD44" s="49">
        <v>0.1</v>
      </c>
      <c r="AE44" s="49">
        <v>0</v>
      </c>
      <c r="AF44" s="49" t="s">
        <v>186</v>
      </c>
      <c r="AG44" s="49">
        <v>1.2</v>
      </c>
      <c r="AH44" s="49" t="s">
        <v>186</v>
      </c>
      <c r="AI44" s="49">
        <v>0.1</v>
      </c>
      <c r="AJ44" s="49">
        <v>1</v>
      </c>
      <c r="AK44" s="49">
        <v>9.5</v>
      </c>
      <c r="AL44" s="49">
        <v>0.1</v>
      </c>
      <c r="AM44" s="49">
        <v>0.1</v>
      </c>
      <c r="AN44" s="49">
        <v>2.4</v>
      </c>
      <c r="AO44" s="49">
        <v>0.9</v>
      </c>
      <c r="AP44" s="49">
        <v>0.2</v>
      </c>
      <c r="AQ44" s="49">
        <v>0.4</v>
      </c>
      <c r="AR44" s="49">
        <v>0.2</v>
      </c>
      <c r="AS44" s="54">
        <v>0.2</v>
      </c>
      <c r="AT44" s="54">
        <v>0.3</v>
      </c>
      <c r="AU44" s="49" t="s">
        <v>186</v>
      </c>
      <c r="AV44" s="49" t="s">
        <v>186</v>
      </c>
      <c r="AW44" s="49">
        <v>1.3</v>
      </c>
      <c r="AX44" s="54">
        <v>1.1000000000000001</v>
      </c>
      <c r="AY44" s="49">
        <v>1.2</v>
      </c>
      <c r="AZ44" s="49">
        <v>-1.4</v>
      </c>
      <c r="BA44" s="49" t="s">
        <v>186</v>
      </c>
      <c r="BB44" s="49">
        <v>0.4</v>
      </c>
      <c r="BC44" s="49">
        <v>0.1</v>
      </c>
      <c r="BD44" s="54">
        <v>0.4</v>
      </c>
    </row>
    <row r="45" spans="1:56" s="26" customFormat="1" ht="64.5" x14ac:dyDescent="0.25">
      <c r="A45" s="19" t="s">
        <v>96</v>
      </c>
      <c r="B45" s="20" t="s">
        <v>97</v>
      </c>
      <c r="C45" s="49">
        <v>0.4</v>
      </c>
      <c r="D45" s="49">
        <v>1.6</v>
      </c>
      <c r="E45" s="49">
        <v>0.1</v>
      </c>
      <c r="F45" s="49">
        <v>0.3</v>
      </c>
      <c r="G45" s="49">
        <v>2</v>
      </c>
      <c r="H45" s="49">
        <v>0.6</v>
      </c>
      <c r="I45" s="49">
        <v>0.6</v>
      </c>
      <c r="J45" s="49">
        <v>0</v>
      </c>
      <c r="K45" s="49">
        <v>0.4</v>
      </c>
      <c r="L45" s="49">
        <v>1.2</v>
      </c>
      <c r="M45" s="49">
        <v>3.9</v>
      </c>
      <c r="N45" s="49">
        <v>0.5</v>
      </c>
      <c r="O45" s="49">
        <v>0.7</v>
      </c>
      <c r="P45" s="49">
        <v>0.1</v>
      </c>
      <c r="Q45" s="49">
        <v>0.30000000000000004</v>
      </c>
      <c r="R45" s="49">
        <v>0.1</v>
      </c>
      <c r="S45" s="49">
        <v>0.2</v>
      </c>
      <c r="T45" s="49">
        <v>0.4</v>
      </c>
      <c r="U45" s="49">
        <v>0.3</v>
      </c>
      <c r="V45" s="49">
        <v>0.1</v>
      </c>
      <c r="W45" s="49">
        <v>0.4</v>
      </c>
      <c r="X45" s="49">
        <v>0.1</v>
      </c>
      <c r="Y45" s="49">
        <v>0.7</v>
      </c>
      <c r="Z45" s="49">
        <v>0.4</v>
      </c>
      <c r="AA45" s="49">
        <v>6</v>
      </c>
      <c r="AB45" s="49">
        <v>0.7</v>
      </c>
      <c r="AC45" s="49">
        <v>0.4</v>
      </c>
      <c r="AD45" s="49">
        <v>3.1</v>
      </c>
      <c r="AE45" s="49">
        <v>4.9000000000000004</v>
      </c>
      <c r="AF45" s="49">
        <v>3.2</v>
      </c>
      <c r="AG45" s="49">
        <v>0.8</v>
      </c>
      <c r="AH45" s="49">
        <v>3.7</v>
      </c>
      <c r="AI45" s="49">
        <v>6.1</v>
      </c>
      <c r="AJ45" s="49">
        <v>0.8</v>
      </c>
      <c r="AK45" s="49">
        <v>0.2</v>
      </c>
      <c r="AL45" s="49">
        <v>7.7</v>
      </c>
      <c r="AM45" s="49">
        <v>4.5999999999999996</v>
      </c>
      <c r="AN45" s="49" t="s">
        <v>186</v>
      </c>
      <c r="AO45" s="49">
        <v>1.9</v>
      </c>
      <c r="AP45" s="49">
        <v>1.6</v>
      </c>
      <c r="AQ45" s="49">
        <v>4.5</v>
      </c>
      <c r="AR45" s="49">
        <v>3.9</v>
      </c>
      <c r="AS45" s="54">
        <v>1.6</v>
      </c>
      <c r="AT45" s="54">
        <v>0.2</v>
      </c>
      <c r="AU45" s="49">
        <v>0.2</v>
      </c>
      <c r="AV45" s="49" t="s">
        <v>186</v>
      </c>
      <c r="AW45" s="49">
        <v>0.2</v>
      </c>
      <c r="AX45" s="54" t="s">
        <v>186</v>
      </c>
      <c r="AY45" s="49" t="s">
        <v>186</v>
      </c>
      <c r="AZ45" s="49" t="s">
        <v>186</v>
      </c>
      <c r="BA45" s="49" t="s">
        <v>186</v>
      </c>
      <c r="BB45" s="49">
        <v>0.4</v>
      </c>
      <c r="BC45" s="49">
        <v>0.4</v>
      </c>
      <c r="BD45" s="54">
        <v>0.9</v>
      </c>
    </row>
    <row r="46" spans="1:56" s="26" customFormat="1" ht="39" x14ac:dyDescent="0.25">
      <c r="A46" s="19" t="s">
        <v>98</v>
      </c>
      <c r="B46" s="20" t="s">
        <v>99</v>
      </c>
      <c r="C46" s="49">
        <v>1</v>
      </c>
      <c r="D46" s="49">
        <v>2.8</v>
      </c>
      <c r="E46" s="49">
        <v>1</v>
      </c>
      <c r="F46" s="49">
        <v>2.5</v>
      </c>
      <c r="G46" s="49">
        <v>0.2</v>
      </c>
      <c r="H46" s="49">
        <v>0.3</v>
      </c>
      <c r="I46" s="49">
        <v>0.4</v>
      </c>
      <c r="J46" s="49">
        <v>0.1</v>
      </c>
      <c r="K46" s="49">
        <v>0</v>
      </c>
      <c r="L46" s="49">
        <v>0.3</v>
      </c>
      <c r="M46" s="49">
        <v>1</v>
      </c>
      <c r="N46" s="49">
        <v>0.2</v>
      </c>
      <c r="O46" s="49">
        <v>0.8</v>
      </c>
      <c r="P46" s="49">
        <v>0.3</v>
      </c>
      <c r="Q46" s="49">
        <v>0.3</v>
      </c>
      <c r="R46" s="49">
        <v>0.2</v>
      </c>
      <c r="S46" s="49">
        <v>0.2</v>
      </c>
      <c r="T46" s="49">
        <v>0.3</v>
      </c>
      <c r="U46" s="49">
        <v>1.9</v>
      </c>
      <c r="V46" s="49">
        <v>0.1</v>
      </c>
      <c r="W46" s="49">
        <v>0.3</v>
      </c>
      <c r="X46" s="49">
        <v>0.2</v>
      </c>
      <c r="Y46" s="49">
        <v>4.5999999999999996</v>
      </c>
      <c r="Z46" s="49">
        <v>0.7</v>
      </c>
      <c r="AA46" s="49">
        <v>1.4</v>
      </c>
      <c r="AB46" s="49">
        <v>6.4</v>
      </c>
      <c r="AC46" s="49">
        <v>3</v>
      </c>
      <c r="AD46" s="49">
        <v>5.4</v>
      </c>
      <c r="AE46" s="49">
        <v>1.8</v>
      </c>
      <c r="AF46" s="49">
        <v>1.8</v>
      </c>
      <c r="AG46" s="49">
        <v>1.7</v>
      </c>
      <c r="AH46" s="49">
        <v>2.6</v>
      </c>
      <c r="AI46" s="49">
        <v>11.6</v>
      </c>
      <c r="AJ46" s="49">
        <v>0.2</v>
      </c>
      <c r="AK46" s="49">
        <v>0.1</v>
      </c>
      <c r="AL46" s="49">
        <v>0.7</v>
      </c>
      <c r="AM46" s="49">
        <v>26.3</v>
      </c>
      <c r="AN46" s="49" t="s">
        <v>186</v>
      </c>
      <c r="AO46" s="49">
        <v>4.2</v>
      </c>
      <c r="AP46" s="49">
        <v>2.4</v>
      </c>
      <c r="AQ46" s="49">
        <v>12.2</v>
      </c>
      <c r="AR46" s="49">
        <v>7.5</v>
      </c>
      <c r="AS46" s="54">
        <v>1.8</v>
      </c>
      <c r="AT46" s="54">
        <v>0.9</v>
      </c>
      <c r="AU46" s="49">
        <v>1.2</v>
      </c>
      <c r="AV46" s="49" t="s">
        <v>186</v>
      </c>
      <c r="AW46" s="49">
        <v>0.2</v>
      </c>
      <c r="AX46" s="54" t="s">
        <v>186</v>
      </c>
      <c r="AY46" s="49" t="s">
        <v>186</v>
      </c>
      <c r="AZ46" s="49" t="s">
        <v>186</v>
      </c>
      <c r="BA46" s="49" t="s">
        <v>186</v>
      </c>
      <c r="BB46" s="49">
        <v>0.6</v>
      </c>
      <c r="BC46" s="49">
        <v>1</v>
      </c>
      <c r="BD46" s="54">
        <v>1.2</v>
      </c>
    </row>
    <row r="47" spans="1:56" s="26" customFormat="1" ht="39" x14ac:dyDescent="0.25">
      <c r="A47" s="19" t="s">
        <v>100</v>
      </c>
      <c r="B47" s="20" t="s">
        <v>101</v>
      </c>
      <c r="C47" s="49">
        <v>0.2</v>
      </c>
      <c r="D47" s="49">
        <v>0.3</v>
      </c>
      <c r="E47" s="49">
        <v>0.6</v>
      </c>
      <c r="F47" s="49">
        <v>0.8</v>
      </c>
      <c r="G47" s="49">
        <v>0.5</v>
      </c>
      <c r="H47" s="49">
        <v>0.1</v>
      </c>
      <c r="I47" s="49">
        <v>0.2</v>
      </c>
      <c r="J47" s="49">
        <v>0.2</v>
      </c>
      <c r="K47" s="49">
        <v>0.4</v>
      </c>
      <c r="L47" s="49">
        <v>0.4</v>
      </c>
      <c r="M47" s="49">
        <v>1.1000000000000001</v>
      </c>
      <c r="N47" s="49">
        <v>0.3</v>
      </c>
      <c r="O47" s="49">
        <v>0.2</v>
      </c>
      <c r="P47" s="49">
        <v>0.1</v>
      </c>
      <c r="Q47" s="49">
        <v>0.3</v>
      </c>
      <c r="R47" s="49">
        <v>0.3</v>
      </c>
      <c r="S47" s="49">
        <v>0.4</v>
      </c>
      <c r="T47" s="49">
        <v>0.4</v>
      </c>
      <c r="U47" s="49">
        <v>0.2</v>
      </c>
      <c r="V47" s="49">
        <v>0.4</v>
      </c>
      <c r="W47" s="49">
        <v>0.4</v>
      </c>
      <c r="X47" s="49">
        <v>1</v>
      </c>
      <c r="Y47" s="49">
        <v>2.5</v>
      </c>
      <c r="Z47" s="49">
        <v>0.2</v>
      </c>
      <c r="AA47" s="49">
        <v>1.2</v>
      </c>
      <c r="AB47" s="49">
        <v>0.6</v>
      </c>
      <c r="AC47" s="49">
        <v>0.4</v>
      </c>
      <c r="AD47" s="49">
        <v>0.9</v>
      </c>
      <c r="AE47" s="49">
        <v>0.5</v>
      </c>
      <c r="AF47" s="49">
        <v>0.4</v>
      </c>
      <c r="AG47" s="49">
        <v>0.1</v>
      </c>
      <c r="AH47" s="49">
        <v>0.4</v>
      </c>
      <c r="AI47" s="49">
        <v>0.9</v>
      </c>
      <c r="AJ47" s="49">
        <v>0.5</v>
      </c>
      <c r="AK47" s="49">
        <v>1</v>
      </c>
      <c r="AL47" s="49">
        <v>0.4</v>
      </c>
      <c r="AM47" s="49">
        <v>0.7</v>
      </c>
      <c r="AN47" s="49">
        <v>0.8</v>
      </c>
      <c r="AO47" s="49">
        <v>6.9</v>
      </c>
      <c r="AP47" s="49">
        <v>2</v>
      </c>
      <c r="AQ47" s="49">
        <v>3.9</v>
      </c>
      <c r="AR47" s="49">
        <v>0.5</v>
      </c>
      <c r="AS47" s="54">
        <v>0.6</v>
      </c>
      <c r="AT47" s="54">
        <v>8.6</v>
      </c>
      <c r="AU47" s="49">
        <v>0</v>
      </c>
      <c r="AV47" s="49" t="s">
        <v>186</v>
      </c>
      <c r="AW47" s="49">
        <v>37.200000000000003</v>
      </c>
      <c r="AX47" s="54" t="s">
        <v>186</v>
      </c>
      <c r="AY47" s="49" t="s">
        <v>186</v>
      </c>
      <c r="AZ47" s="49" t="s">
        <v>186</v>
      </c>
      <c r="BA47" s="49" t="s">
        <v>186</v>
      </c>
      <c r="BB47" s="49">
        <v>0</v>
      </c>
      <c r="BC47" s="49">
        <v>0.5</v>
      </c>
      <c r="BD47" s="54">
        <v>3.7</v>
      </c>
    </row>
    <row r="48" spans="1:56" s="26" customFormat="1" ht="15" x14ac:dyDescent="0.25">
      <c r="A48" s="19" t="s">
        <v>102</v>
      </c>
      <c r="B48" s="20" t="s">
        <v>103</v>
      </c>
      <c r="C48" s="49">
        <v>0</v>
      </c>
      <c r="D48" s="49">
        <v>0.2</v>
      </c>
      <c r="E48" s="49">
        <v>0</v>
      </c>
      <c r="F48" s="49">
        <v>0.1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0.1</v>
      </c>
      <c r="N48" s="49" t="s">
        <v>186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0.2</v>
      </c>
      <c r="V48" s="49">
        <v>0</v>
      </c>
      <c r="W48" s="49">
        <v>0</v>
      </c>
      <c r="X48" s="49">
        <v>0</v>
      </c>
      <c r="Y48" s="49">
        <v>0.1</v>
      </c>
      <c r="Z48" s="49">
        <v>0</v>
      </c>
      <c r="AA48" s="49">
        <v>0.1</v>
      </c>
      <c r="AB48" s="49">
        <v>0.1</v>
      </c>
      <c r="AC48" s="49">
        <v>0</v>
      </c>
      <c r="AD48" s="49">
        <v>0.1</v>
      </c>
      <c r="AE48" s="49">
        <v>0</v>
      </c>
      <c r="AF48" s="49">
        <v>0.2</v>
      </c>
      <c r="AG48" s="49">
        <v>0</v>
      </c>
      <c r="AH48" s="49">
        <v>0</v>
      </c>
      <c r="AI48" s="49">
        <v>0.1</v>
      </c>
      <c r="AJ48" s="49">
        <v>0.5</v>
      </c>
      <c r="AK48" s="49">
        <v>0.1</v>
      </c>
      <c r="AL48" s="49">
        <v>0.1</v>
      </c>
      <c r="AM48" s="49">
        <v>0.1</v>
      </c>
      <c r="AN48" s="49">
        <v>0.4</v>
      </c>
      <c r="AO48" s="49">
        <v>11.9</v>
      </c>
      <c r="AP48" s="49">
        <v>0.19999999999999998</v>
      </c>
      <c r="AQ48" s="49">
        <v>0.1</v>
      </c>
      <c r="AR48" s="49">
        <v>0</v>
      </c>
      <c r="AS48" s="54">
        <v>0.2</v>
      </c>
      <c r="AT48" s="54">
        <v>6.4</v>
      </c>
      <c r="AU48" s="49">
        <v>1</v>
      </c>
      <c r="AV48" s="49">
        <v>2.2000000000000002</v>
      </c>
      <c r="AW48" s="49">
        <v>24.2</v>
      </c>
      <c r="AX48" s="54" t="s">
        <v>186</v>
      </c>
      <c r="AY48" s="49" t="s">
        <v>186</v>
      </c>
      <c r="AZ48" s="49" t="s">
        <v>186</v>
      </c>
      <c r="BA48" s="49" t="s">
        <v>186</v>
      </c>
      <c r="BB48" s="49">
        <v>0</v>
      </c>
      <c r="BC48" s="49">
        <v>0</v>
      </c>
      <c r="BD48" s="54">
        <v>2.7</v>
      </c>
    </row>
    <row r="49" spans="1:56" s="26" customFormat="1" ht="25.5" x14ac:dyDescent="0.25">
      <c r="A49" s="21" t="s">
        <v>104</v>
      </c>
      <c r="B49" s="20" t="s">
        <v>105</v>
      </c>
      <c r="C49" s="49">
        <v>0</v>
      </c>
      <c r="D49" s="49">
        <v>0.2</v>
      </c>
      <c r="E49" s="49">
        <v>0</v>
      </c>
      <c r="F49" s="49">
        <v>0.2</v>
      </c>
      <c r="G49" s="49">
        <v>0</v>
      </c>
      <c r="H49" s="49">
        <v>0</v>
      </c>
      <c r="I49" s="49">
        <v>0</v>
      </c>
      <c r="J49" s="49">
        <v>0</v>
      </c>
      <c r="K49" s="49">
        <v>0.1</v>
      </c>
      <c r="L49" s="49">
        <v>0.1</v>
      </c>
      <c r="M49" s="49">
        <v>0.1</v>
      </c>
      <c r="N49" s="49">
        <v>0</v>
      </c>
      <c r="O49" s="49">
        <v>0</v>
      </c>
      <c r="P49" s="49">
        <v>0.1</v>
      </c>
      <c r="Q49" s="49">
        <v>0</v>
      </c>
      <c r="R49" s="49">
        <v>0</v>
      </c>
      <c r="S49" s="49">
        <v>0</v>
      </c>
      <c r="T49" s="49">
        <v>0.1</v>
      </c>
      <c r="U49" s="49">
        <v>0.1</v>
      </c>
      <c r="V49" s="49">
        <v>0</v>
      </c>
      <c r="W49" s="49">
        <v>0.1</v>
      </c>
      <c r="X49" s="49">
        <v>0</v>
      </c>
      <c r="Y49" s="49">
        <v>0.5</v>
      </c>
      <c r="Z49" s="49">
        <v>0.1</v>
      </c>
      <c r="AA49" s="49">
        <v>0</v>
      </c>
      <c r="AB49" s="49">
        <v>0.2</v>
      </c>
      <c r="AC49" s="49" t="s">
        <v>186</v>
      </c>
      <c r="AD49" s="49">
        <v>0.3</v>
      </c>
      <c r="AE49" s="49">
        <v>0.1</v>
      </c>
      <c r="AF49" s="49">
        <v>0.1</v>
      </c>
      <c r="AG49" s="49">
        <v>0.1</v>
      </c>
      <c r="AH49" s="49">
        <v>0</v>
      </c>
      <c r="AI49" s="49">
        <v>0</v>
      </c>
      <c r="AJ49" s="49">
        <v>0.1</v>
      </c>
      <c r="AK49" s="49">
        <v>0.1</v>
      </c>
      <c r="AL49" s="49">
        <v>0</v>
      </c>
      <c r="AM49" s="49">
        <v>0.1</v>
      </c>
      <c r="AN49" s="49">
        <v>0.6</v>
      </c>
      <c r="AO49" s="49">
        <v>0</v>
      </c>
      <c r="AP49" s="49">
        <v>14.6</v>
      </c>
      <c r="AQ49" s="49">
        <v>0.4</v>
      </c>
      <c r="AR49" s="49">
        <v>0.1</v>
      </c>
      <c r="AS49" s="54">
        <v>0.3</v>
      </c>
      <c r="AT49" s="54">
        <v>4.5</v>
      </c>
      <c r="AU49" s="49">
        <v>1.3</v>
      </c>
      <c r="AV49" s="49">
        <v>18.600000000000001</v>
      </c>
      <c r="AW49" s="49">
        <v>14.8</v>
      </c>
      <c r="AX49" s="54" t="s">
        <v>186</v>
      </c>
      <c r="AY49" s="49" t="s">
        <v>186</v>
      </c>
      <c r="AZ49" s="49" t="s">
        <v>186</v>
      </c>
      <c r="BA49" s="49" t="s">
        <v>186</v>
      </c>
      <c r="BB49" s="49">
        <v>0</v>
      </c>
      <c r="BC49" s="49">
        <v>0.1</v>
      </c>
      <c r="BD49" s="54">
        <v>2</v>
      </c>
    </row>
    <row r="50" spans="1:56" s="26" customFormat="1" ht="26.25" x14ac:dyDescent="0.25">
      <c r="A50" s="19" t="s">
        <v>106</v>
      </c>
      <c r="B50" s="20" t="s">
        <v>107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 t="s">
        <v>186</v>
      </c>
      <c r="I50" s="49">
        <v>0.1</v>
      </c>
      <c r="J50" s="49">
        <v>0</v>
      </c>
      <c r="K50" s="49" t="s">
        <v>186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 t="s">
        <v>186</v>
      </c>
      <c r="R50" s="49">
        <v>0</v>
      </c>
      <c r="S50" s="49">
        <v>0</v>
      </c>
      <c r="T50" s="49">
        <v>0</v>
      </c>
      <c r="U50" s="49">
        <v>0</v>
      </c>
      <c r="V50" s="49">
        <v>0.4</v>
      </c>
      <c r="W50" s="49">
        <v>0</v>
      </c>
      <c r="X50" s="49">
        <v>0</v>
      </c>
      <c r="Y50" s="49">
        <v>0.1</v>
      </c>
      <c r="Z50" s="49">
        <v>0</v>
      </c>
      <c r="AA50" s="49">
        <v>0.1</v>
      </c>
      <c r="AB50" s="49">
        <v>0.1</v>
      </c>
      <c r="AC50" s="49" t="s">
        <v>186</v>
      </c>
      <c r="AD50" s="49">
        <v>0.4</v>
      </c>
      <c r="AE50" s="49">
        <v>6.2</v>
      </c>
      <c r="AF50" s="49">
        <v>0</v>
      </c>
      <c r="AG50" s="49">
        <v>0.3</v>
      </c>
      <c r="AH50" s="49" t="s">
        <v>186</v>
      </c>
      <c r="AI50" s="49">
        <v>0.2</v>
      </c>
      <c r="AJ50" s="49">
        <v>1</v>
      </c>
      <c r="AK50" s="49">
        <v>0</v>
      </c>
      <c r="AL50" s="49">
        <v>0.7</v>
      </c>
      <c r="AM50" s="49">
        <v>0.1</v>
      </c>
      <c r="AN50" s="49">
        <v>2.2000000000000002</v>
      </c>
      <c r="AO50" s="49">
        <v>0.3</v>
      </c>
      <c r="AP50" s="49">
        <v>0.2</v>
      </c>
      <c r="AQ50" s="49">
        <v>16.100000000000001</v>
      </c>
      <c r="AR50" s="49">
        <v>18.899999999999999</v>
      </c>
      <c r="AS50" s="54">
        <v>0.3</v>
      </c>
      <c r="AT50" s="54">
        <v>1</v>
      </c>
      <c r="AU50" s="49">
        <v>0.6</v>
      </c>
      <c r="AV50" s="49">
        <v>1.2</v>
      </c>
      <c r="AW50" s="49">
        <v>2.4</v>
      </c>
      <c r="AX50" s="54">
        <v>0</v>
      </c>
      <c r="AY50" s="49" t="s">
        <v>186</v>
      </c>
      <c r="AZ50" s="49" t="s">
        <v>186</v>
      </c>
      <c r="BA50" s="49">
        <v>22.7</v>
      </c>
      <c r="BB50" s="49">
        <v>0.2</v>
      </c>
      <c r="BC50" s="49">
        <v>0.7</v>
      </c>
      <c r="BD50" s="54">
        <v>0.4</v>
      </c>
    </row>
    <row r="51" spans="1:56" s="26" customFormat="1" ht="26.25" x14ac:dyDescent="0.25">
      <c r="A51" s="19" t="s">
        <v>108</v>
      </c>
      <c r="B51" s="20" t="s">
        <v>109</v>
      </c>
      <c r="C51" s="49">
        <v>0</v>
      </c>
      <c r="D51" s="49">
        <v>0.1</v>
      </c>
      <c r="E51" s="49">
        <v>0.1</v>
      </c>
      <c r="F51" s="49">
        <v>0</v>
      </c>
      <c r="G51" s="49">
        <v>0</v>
      </c>
      <c r="H51" s="49">
        <v>0.1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0.1</v>
      </c>
      <c r="X51" s="49">
        <v>0.1</v>
      </c>
      <c r="Y51" s="49">
        <v>0.5</v>
      </c>
      <c r="Z51" s="49">
        <v>0</v>
      </c>
      <c r="AA51" s="49">
        <v>0.6</v>
      </c>
      <c r="AB51" s="49">
        <v>0.1</v>
      </c>
      <c r="AC51" s="49">
        <v>0.3</v>
      </c>
      <c r="AD51" s="49">
        <v>0.4</v>
      </c>
      <c r="AE51" s="49">
        <v>0.1</v>
      </c>
      <c r="AF51" s="49">
        <v>0.2</v>
      </c>
      <c r="AG51" s="49">
        <v>0.1</v>
      </c>
      <c r="AH51" s="49">
        <v>0.1</v>
      </c>
      <c r="AI51" s="49">
        <v>0.30000000000000004</v>
      </c>
      <c r="AJ51" s="49">
        <v>0.9</v>
      </c>
      <c r="AK51" s="49">
        <v>0.1</v>
      </c>
      <c r="AL51" s="49">
        <v>0.1</v>
      </c>
      <c r="AM51" s="49">
        <v>0.2</v>
      </c>
      <c r="AN51" s="49" t="s">
        <v>186</v>
      </c>
      <c r="AO51" s="49">
        <v>0.2</v>
      </c>
      <c r="AP51" s="49">
        <v>0.9</v>
      </c>
      <c r="AQ51" s="49">
        <v>0.7</v>
      </c>
      <c r="AR51" s="49">
        <v>1.8</v>
      </c>
      <c r="AS51" s="54">
        <v>0.2</v>
      </c>
      <c r="AT51" s="54">
        <v>1.3</v>
      </c>
      <c r="AU51" s="49">
        <v>1</v>
      </c>
      <c r="AV51" s="49">
        <v>57.9</v>
      </c>
      <c r="AW51" s="49">
        <v>0</v>
      </c>
      <c r="AX51" s="54">
        <v>0</v>
      </c>
      <c r="AY51" s="49">
        <v>0.1</v>
      </c>
      <c r="AZ51" s="49" t="s">
        <v>186</v>
      </c>
      <c r="BA51" s="49" t="s">
        <v>186</v>
      </c>
      <c r="BB51" s="49">
        <v>0.4</v>
      </c>
      <c r="BC51" s="49">
        <v>0.4</v>
      </c>
      <c r="BD51" s="54">
        <v>0.6</v>
      </c>
    </row>
    <row r="52" spans="1:56" s="26" customFormat="1" ht="25.5" x14ac:dyDescent="0.2">
      <c r="A52" s="27" t="s">
        <v>180</v>
      </c>
      <c r="B52" s="28"/>
      <c r="C52" s="50">
        <v>97.399999999999991</v>
      </c>
      <c r="D52" s="50">
        <v>99.299999999999983</v>
      </c>
      <c r="E52" s="50">
        <v>99.499999999999986</v>
      </c>
      <c r="F52" s="50">
        <v>99.499999999999972</v>
      </c>
      <c r="G52" s="50">
        <v>99.40000000000002</v>
      </c>
      <c r="H52" s="50">
        <v>98.5</v>
      </c>
      <c r="I52" s="50">
        <v>98.800000000000011</v>
      </c>
      <c r="J52" s="50">
        <v>99.29999999999994</v>
      </c>
      <c r="K52" s="50">
        <v>99.3</v>
      </c>
      <c r="L52" s="50">
        <v>99.299999999999983</v>
      </c>
      <c r="M52" s="50">
        <v>99.200000000000017</v>
      </c>
      <c r="N52" s="50">
        <v>99.09999999999998</v>
      </c>
      <c r="O52" s="50">
        <v>99.299999999999983</v>
      </c>
      <c r="P52" s="50">
        <v>99.699999999999974</v>
      </c>
      <c r="Q52" s="50">
        <v>99.199999999999989</v>
      </c>
      <c r="R52" s="50">
        <v>99.099999999999952</v>
      </c>
      <c r="S52" s="50">
        <v>99.2</v>
      </c>
      <c r="T52" s="50">
        <v>99.200000000000017</v>
      </c>
      <c r="U52" s="50">
        <v>98.600000000000009</v>
      </c>
      <c r="V52" s="50">
        <v>99.09999999999998</v>
      </c>
      <c r="W52" s="50">
        <v>98.500000000000028</v>
      </c>
      <c r="X52" s="50">
        <v>99.40000000000002</v>
      </c>
      <c r="Y52" s="50">
        <v>98.499999999999986</v>
      </c>
      <c r="Z52" s="50">
        <v>98.199999999999989</v>
      </c>
      <c r="AA52" s="50">
        <v>98.499999999999957</v>
      </c>
      <c r="AB52" s="50">
        <v>98.599999999999952</v>
      </c>
      <c r="AC52" s="50">
        <v>99.6</v>
      </c>
      <c r="AD52" s="50">
        <v>96.399999999999977</v>
      </c>
      <c r="AE52" s="50">
        <v>99.200000000000031</v>
      </c>
      <c r="AF52" s="50">
        <v>99.800000000000011</v>
      </c>
      <c r="AG52" s="50">
        <v>98.6</v>
      </c>
      <c r="AH52" s="50">
        <v>99.8</v>
      </c>
      <c r="AI52" s="50">
        <v>96.099999999999966</v>
      </c>
      <c r="AJ52" s="50">
        <v>98.8</v>
      </c>
      <c r="AK52" s="50">
        <v>96.799999999999983</v>
      </c>
      <c r="AL52" s="50">
        <v>99</v>
      </c>
      <c r="AM52" s="50">
        <v>98.699999999999974</v>
      </c>
      <c r="AN52" s="50">
        <v>89.7</v>
      </c>
      <c r="AO52" s="50">
        <v>91.500000000000014</v>
      </c>
      <c r="AP52" s="50">
        <v>95.40000000000002</v>
      </c>
      <c r="AQ52" s="50">
        <v>96.600000000000009</v>
      </c>
      <c r="AR52" s="50">
        <v>92.500000000000014</v>
      </c>
      <c r="AS52" s="50">
        <v>98.399999999999977</v>
      </c>
      <c r="AT52" s="50">
        <v>87.100000000000009</v>
      </c>
      <c r="AU52" s="50">
        <v>83.4</v>
      </c>
      <c r="AV52" s="50">
        <v>98.9</v>
      </c>
      <c r="AW52" s="50">
        <v>98.4</v>
      </c>
      <c r="AX52" s="50">
        <v>93.199999999999989</v>
      </c>
      <c r="AY52" s="50">
        <v>93.699999999999989</v>
      </c>
      <c r="AZ52" s="50">
        <v>83.2</v>
      </c>
      <c r="BA52" s="50">
        <v>90.700000000000017</v>
      </c>
      <c r="BB52" s="50">
        <v>99.4</v>
      </c>
      <c r="BC52" s="50">
        <v>99.999999999999972</v>
      </c>
      <c r="BD52" s="50">
        <v>93.200000000000017</v>
      </c>
    </row>
    <row r="53" spans="1:56" s="26" customFormat="1" ht="15" x14ac:dyDescent="0.25">
      <c r="A53" s="30" t="s">
        <v>110</v>
      </c>
      <c r="B53" s="31" t="s">
        <v>111</v>
      </c>
      <c r="C53" s="61">
        <v>2.6</v>
      </c>
      <c r="D53" s="61">
        <v>0.7</v>
      </c>
      <c r="E53" s="61">
        <v>0.5</v>
      </c>
      <c r="F53" s="61">
        <v>0.5</v>
      </c>
      <c r="G53" s="61">
        <v>0.6</v>
      </c>
      <c r="H53" s="61">
        <v>1.5</v>
      </c>
      <c r="I53" s="61">
        <v>1.2</v>
      </c>
      <c r="J53" s="61">
        <v>0.7</v>
      </c>
      <c r="K53" s="61">
        <v>0.7</v>
      </c>
      <c r="L53" s="61">
        <v>0.7</v>
      </c>
      <c r="M53" s="61">
        <v>0.8</v>
      </c>
      <c r="N53" s="49">
        <v>0.9</v>
      </c>
      <c r="O53" s="49">
        <v>0.7</v>
      </c>
      <c r="P53" s="49">
        <v>0.3</v>
      </c>
      <c r="Q53" s="49">
        <v>0.8</v>
      </c>
      <c r="R53" s="49">
        <v>0.9</v>
      </c>
      <c r="S53" s="49">
        <v>0.8</v>
      </c>
      <c r="T53" s="49">
        <v>0.8</v>
      </c>
      <c r="U53" s="49">
        <v>1.4</v>
      </c>
      <c r="V53" s="49">
        <v>0.9</v>
      </c>
      <c r="W53" s="49">
        <v>1.5</v>
      </c>
      <c r="X53" s="49">
        <v>0.6</v>
      </c>
      <c r="Y53" s="49">
        <v>1.5</v>
      </c>
      <c r="Z53" s="49">
        <v>1.8</v>
      </c>
      <c r="AA53" s="49">
        <v>1.5</v>
      </c>
      <c r="AB53" s="49">
        <v>1.4</v>
      </c>
      <c r="AC53" s="49">
        <v>0.4</v>
      </c>
      <c r="AD53" s="49">
        <v>3.6</v>
      </c>
      <c r="AE53" s="49">
        <v>0.8</v>
      </c>
      <c r="AF53" s="49">
        <v>0.2</v>
      </c>
      <c r="AG53" s="49">
        <v>1.4</v>
      </c>
      <c r="AH53" s="49">
        <v>0.2</v>
      </c>
      <c r="AI53" s="49">
        <v>3.9</v>
      </c>
      <c r="AJ53" s="49">
        <v>1.2</v>
      </c>
      <c r="AK53" s="49">
        <v>3.2</v>
      </c>
      <c r="AL53" s="49">
        <v>1</v>
      </c>
      <c r="AM53" s="49">
        <v>1.3</v>
      </c>
      <c r="AN53" s="49">
        <v>10.3</v>
      </c>
      <c r="AO53" s="49">
        <v>8.5</v>
      </c>
      <c r="AP53" s="49">
        <v>4.5999999999999996</v>
      </c>
      <c r="AQ53" s="49">
        <v>3.4</v>
      </c>
      <c r="AR53" s="49">
        <v>7.5</v>
      </c>
      <c r="AS53" s="54">
        <v>1.6</v>
      </c>
      <c r="AT53" s="54">
        <v>13.2</v>
      </c>
      <c r="AU53" s="49">
        <v>16.899999999999999</v>
      </c>
      <c r="AV53" s="49">
        <v>1.1000000000000001</v>
      </c>
      <c r="AW53" s="49">
        <v>1.6</v>
      </c>
      <c r="AX53" s="54">
        <v>6.8</v>
      </c>
      <c r="AY53" s="49">
        <v>6.3</v>
      </c>
      <c r="AZ53" s="49">
        <v>16.8</v>
      </c>
      <c r="BA53" s="49">
        <v>9.3000000000000007</v>
      </c>
      <c r="BB53" s="49">
        <v>0.6</v>
      </c>
      <c r="BC53" s="49" t="s">
        <v>186</v>
      </c>
      <c r="BD53" s="54">
        <v>6.9</v>
      </c>
    </row>
    <row r="54" spans="1:56" s="26" customFormat="1" ht="15" x14ac:dyDescent="0.25">
      <c r="A54" s="30" t="s">
        <v>112</v>
      </c>
      <c r="B54" s="31" t="s">
        <v>113</v>
      </c>
      <c r="C54" s="49" t="s">
        <v>186</v>
      </c>
      <c r="D54" s="49" t="s">
        <v>186</v>
      </c>
      <c r="E54" s="49" t="s">
        <v>186</v>
      </c>
      <c r="F54" s="49" t="s">
        <v>186</v>
      </c>
      <c r="G54" s="49" t="s">
        <v>186</v>
      </c>
      <c r="H54" s="49" t="s">
        <v>186</v>
      </c>
      <c r="I54" s="49" t="s">
        <v>186</v>
      </c>
      <c r="J54" s="49" t="s">
        <v>186</v>
      </c>
      <c r="K54" s="49" t="s">
        <v>186</v>
      </c>
      <c r="L54" s="49" t="s">
        <v>186</v>
      </c>
      <c r="M54" s="49" t="s">
        <v>186</v>
      </c>
      <c r="N54" s="49" t="s">
        <v>186</v>
      </c>
      <c r="O54" s="49" t="s">
        <v>186</v>
      </c>
      <c r="P54" s="49" t="s">
        <v>186</v>
      </c>
      <c r="Q54" s="49" t="s">
        <v>186</v>
      </c>
      <c r="R54" s="49" t="s">
        <v>186</v>
      </c>
      <c r="S54" s="49" t="s">
        <v>186</v>
      </c>
      <c r="T54" s="49" t="s">
        <v>186</v>
      </c>
      <c r="U54" s="49" t="s">
        <v>186</v>
      </c>
      <c r="V54" s="49" t="s">
        <v>186</v>
      </c>
      <c r="W54" s="49" t="s">
        <v>186</v>
      </c>
      <c r="X54" s="49" t="s">
        <v>186</v>
      </c>
      <c r="Y54" s="49" t="s">
        <v>186</v>
      </c>
      <c r="Z54" s="49" t="s">
        <v>186</v>
      </c>
      <c r="AA54" s="49" t="s">
        <v>186</v>
      </c>
      <c r="AB54" s="49" t="s">
        <v>186</v>
      </c>
      <c r="AC54" s="49" t="s">
        <v>186</v>
      </c>
      <c r="AD54" s="49" t="s">
        <v>186</v>
      </c>
      <c r="AE54" s="49" t="s">
        <v>186</v>
      </c>
      <c r="AF54" s="49" t="s">
        <v>186</v>
      </c>
      <c r="AG54" s="49" t="s">
        <v>186</v>
      </c>
      <c r="AH54" s="49" t="s">
        <v>186</v>
      </c>
      <c r="AI54" s="49" t="s">
        <v>186</v>
      </c>
      <c r="AJ54" s="49" t="s">
        <v>186</v>
      </c>
      <c r="AK54" s="49" t="s">
        <v>186</v>
      </c>
      <c r="AL54" s="49" t="s">
        <v>186</v>
      </c>
      <c r="AM54" s="49" t="s">
        <v>186</v>
      </c>
      <c r="AN54" s="49" t="s">
        <v>186</v>
      </c>
      <c r="AO54" s="49" t="s">
        <v>186</v>
      </c>
      <c r="AP54" s="49" t="s">
        <v>186</v>
      </c>
      <c r="AQ54" s="49" t="s">
        <v>186</v>
      </c>
      <c r="AR54" s="49" t="s">
        <v>186</v>
      </c>
      <c r="AS54" s="54" t="s">
        <v>186</v>
      </c>
      <c r="AT54" s="54">
        <v>-0.3</v>
      </c>
      <c r="AU54" s="49">
        <v>-0.3</v>
      </c>
      <c r="AV54" s="49" t="s">
        <v>186</v>
      </c>
      <c r="AW54" s="49" t="s">
        <v>186</v>
      </c>
      <c r="AX54" s="54" t="s">
        <v>186</v>
      </c>
      <c r="AY54" s="49" t="s">
        <v>186</v>
      </c>
      <c r="AZ54" s="49" t="s">
        <v>186</v>
      </c>
      <c r="BA54" s="49" t="s">
        <v>186</v>
      </c>
      <c r="BB54" s="49" t="s">
        <v>186</v>
      </c>
      <c r="BC54" s="49" t="s">
        <v>186</v>
      </c>
      <c r="BD54" s="54">
        <v>-0.1</v>
      </c>
    </row>
    <row r="55" spans="1:56" s="26" customFormat="1" ht="14.25" x14ac:dyDescent="0.2">
      <c r="A55" s="80" t="s">
        <v>181</v>
      </c>
      <c r="B55" s="28" t="s">
        <v>114</v>
      </c>
      <c r="C55" s="50">
        <v>99.999999999999986</v>
      </c>
      <c r="D55" s="50">
        <v>99.999999999999986</v>
      </c>
      <c r="E55" s="50">
        <v>99.999999999999986</v>
      </c>
      <c r="F55" s="50">
        <v>99.999999999999972</v>
      </c>
      <c r="G55" s="50">
        <v>100.00000000000001</v>
      </c>
      <c r="H55" s="50">
        <v>100</v>
      </c>
      <c r="I55" s="50">
        <v>100.00000000000001</v>
      </c>
      <c r="J55" s="50">
        <v>99.999999999999943</v>
      </c>
      <c r="K55" s="50">
        <v>100</v>
      </c>
      <c r="L55" s="50">
        <v>99.999999999999986</v>
      </c>
      <c r="M55" s="50">
        <v>100.00000000000001</v>
      </c>
      <c r="N55" s="50">
        <v>99.999999999999986</v>
      </c>
      <c r="O55" s="50">
        <v>99.999999999999986</v>
      </c>
      <c r="P55" s="50">
        <v>99.999999999999972</v>
      </c>
      <c r="Q55" s="50">
        <v>99.999999999999986</v>
      </c>
      <c r="R55" s="50">
        <v>99.999999999999957</v>
      </c>
      <c r="S55" s="50">
        <v>100</v>
      </c>
      <c r="T55" s="50">
        <v>100.00000000000001</v>
      </c>
      <c r="U55" s="50">
        <v>100.00000000000001</v>
      </c>
      <c r="V55" s="50">
        <v>99.999999999999986</v>
      </c>
      <c r="W55" s="50">
        <v>100.00000000000003</v>
      </c>
      <c r="X55" s="50">
        <v>100.00000000000001</v>
      </c>
      <c r="Y55" s="50">
        <v>99.999999999999986</v>
      </c>
      <c r="Z55" s="50">
        <v>99.999999999999986</v>
      </c>
      <c r="AA55" s="50">
        <v>99.999999999999957</v>
      </c>
      <c r="AB55" s="50">
        <v>99.999999999999957</v>
      </c>
      <c r="AC55" s="50">
        <v>100</v>
      </c>
      <c r="AD55" s="50">
        <v>99.999999999999972</v>
      </c>
      <c r="AE55" s="50">
        <v>100.00000000000003</v>
      </c>
      <c r="AF55" s="50">
        <v>100.00000000000001</v>
      </c>
      <c r="AG55" s="50">
        <v>100</v>
      </c>
      <c r="AH55" s="50">
        <v>100</v>
      </c>
      <c r="AI55" s="50">
        <v>99.999999999999972</v>
      </c>
      <c r="AJ55" s="50">
        <v>100</v>
      </c>
      <c r="AK55" s="50">
        <v>99.999999999999986</v>
      </c>
      <c r="AL55" s="50">
        <v>100</v>
      </c>
      <c r="AM55" s="50">
        <v>99.999999999999972</v>
      </c>
      <c r="AN55" s="50">
        <v>100</v>
      </c>
      <c r="AO55" s="50">
        <v>100.00000000000001</v>
      </c>
      <c r="AP55" s="50">
        <v>100.00000000000001</v>
      </c>
      <c r="AQ55" s="50">
        <v>100.00000000000001</v>
      </c>
      <c r="AR55" s="50">
        <v>100.00000000000001</v>
      </c>
      <c r="AS55" s="50">
        <v>99.999999999999972</v>
      </c>
      <c r="AT55" s="50">
        <v>100.00000000000001</v>
      </c>
      <c r="AU55" s="50">
        <v>100.00000000000001</v>
      </c>
      <c r="AV55" s="50">
        <v>100</v>
      </c>
      <c r="AW55" s="50">
        <v>100</v>
      </c>
      <c r="AX55" s="50">
        <v>99.999999999999986</v>
      </c>
      <c r="AY55" s="50">
        <v>99.999999999999986</v>
      </c>
      <c r="AZ55" s="50">
        <v>100</v>
      </c>
      <c r="BA55" s="50">
        <v>100.00000000000001</v>
      </c>
      <c r="BB55" s="50">
        <v>100</v>
      </c>
      <c r="BC55" s="50">
        <v>99.999999999999972</v>
      </c>
      <c r="BD55" s="50">
        <v>100.00000000000003</v>
      </c>
    </row>
    <row r="57" spans="1:56" x14ac:dyDescent="0.2">
      <c r="C57" s="55"/>
      <c r="AU57" s="84"/>
    </row>
    <row r="58" spans="1:56" ht="12" x14ac:dyDescent="0.2"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</row>
    <row r="59" spans="1:56" ht="12" x14ac:dyDescent="0.2"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</row>
    <row r="60" spans="1:56" x14ac:dyDescent="0.2">
      <c r="C60" s="55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="72" zoomScaleNormal="72" workbookViewId="0">
      <selection activeCell="J70" sqref="J70"/>
    </sheetView>
  </sheetViews>
  <sheetFormatPr defaultColWidth="8" defaultRowHeight="12.75" x14ac:dyDescent="0.2"/>
  <cols>
    <col min="1" max="1" width="23.5" style="23" bestFit="1" customWidth="1"/>
    <col min="2" max="2" width="6.75" style="23" bestFit="1" customWidth="1"/>
    <col min="3" max="7" width="17.75" style="22" customWidth="1"/>
    <col min="8" max="16384" width="8" style="26"/>
  </cols>
  <sheetData>
    <row r="1" spans="1:9" s="62" customFormat="1" ht="13.5" x14ac:dyDescent="0.25">
      <c r="A1" s="116" t="s">
        <v>185</v>
      </c>
      <c r="B1" s="116"/>
      <c r="C1" s="116"/>
      <c r="D1" s="116"/>
      <c r="E1" s="116"/>
      <c r="F1" s="116"/>
      <c r="G1" s="116"/>
    </row>
    <row r="2" spans="1:9" s="62" customFormat="1" ht="21.75" customHeight="1" x14ac:dyDescent="0.2">
      <c r="A2" s="117" t="s">
        <v>167</v>
      </c>
      <c r="B2" s="117"/>
      <c r="C2" s="117"/>
      <c r="D2" s="117"/>
      <c r="E2" s="117"/>
      <c r="F2" s="117"/>
      <c r="G2" s="117"/>
    </row>
    <row r="3" spans="1:9" s="62" customFormat="1" ht="20.25" customHeight="1" x14ac:dyDescent="0.2">
      <c r="A3" s="6"/>
      <c r="B3" s="6"/>
      <c r="C3" s="6"/>
      <c r="D3" s="6"/>
      <c r="E3" s="6"/>
      <c r="F3" s="6"/>
      <c r="G3" s="64" t="s">
        <v>162</v>
      </c>
    </row>
    <row r="4" spans="1:9" s="62" customFormat="1" ht="11.25" customHeight="1" x14ac:dyDescent="0.2">
      <c r="A4" s="122"/>
      <c r="B4" s="126" t="s">
        <v>4</v>
      </c>
      <c r="C4" s="127" t="s">
        <v>116</v>
      </c>
      <c r="D4" s="129" t="s">
        <v>118</v>
      </c>
      <c r="E4" s="129" t="s">
        <v>120</v>
      </c>
      <c r="F4" s="127" t="s">
        <v>168</v>
      </c>
      <c r="G4" s="131" t="s">
        <v>124</v>
      </c>
    </row>
    <row r="5" spans="1:9" s="62" customFormat="1" ht="15" customHeight="1" x14ac:dyDescent="0.2">
      <c r="A5" s="115"/>
      <c r="B5" s="114"/>
      <c r="C5" s="128"/>
      <c r="D5" s="130"/>
      <c r="E5" s="130"/>
      <c r="F5" s="128"/>
      <c r="G5" s="132"/>
    </row>
    <row r="6" spans="1:9" s="62" customFormat="1" ht="30.75" customHeight="1" x14ac:dyDescent="0.2">
      <c r="A6" s="115"/>
      <c r="B6" s="114"/>
      <c r="C6" s="128"/>
      <c r="D6" s="130"/>
      <c r="E6" s="130"/>
      <c r="F6" s="128"/>
      <c r="G6" s="132"/>
    </row>
    <row r="7" spans="1:9" s="62" customFormat="1" ht="14.25" customHeight="1" x14ac:dyDescent="0.2">
      <c r="A7" s="13"/>
      <c r="B7" s="13"/>
      <c r="C7" s="12" t="s">
        <v>117</v>
      </c>
      <c r="D7" s="14" t="s">
        <v>119</v>
      </c>
      <c r="E7" s="14" t="s">
        <v>121</v>
      </c>
      <c r="F7" s="12" t="s">
        <v>123</v>
      </c>
      <c r="G7" s="39" t="s">
        <v>115</v>
      </c>
    </row>
    <row r="8" spans="1:9" x14ac:dyDescent="0.2">
      <c r="A8" s="18"/>
      <c r="B8" s="18"/>
      <c r="C8" s="18"/>
      <c r="D8" s="18"/>
      <c r="E8" s="18"/>
      <c r="F8" s="18"/>
      <c r="G8" s="18"/>
    </row>
    <row r="9" spans="1:9" ht="26.25" x14ac:dyDescent="0.25">
      <c r="A9" s="19" t="s">
        <v>49</v>
      </c>
      <c r="B9" s="20" t="s">
        <v>27</v>
      </c>
      <c r="C9" s="51">
        <v>20.6</v>
      </c>
      <c r="D9" s="51">
        <v>0.8</v>
      </c>
      <c r="E9" s="51">
        <v>-0.9</v>
      </c>
      <c r="F9" s="51">
        <v>79.5</v>
      </c>
      <c r="G9" s="53">
        <v>100</v>
      </c>
      <c r="I9" s="65"/>
    </row>
    <row r="10" spans="1:9" ht="26.25" x14ac:dyDescent="0.25">
      <c r="A10" s="19" t="s">
        <v>50</v>
      </c>
      <c r="B10" s="20" t="s">
        <v>28</v>
      </c>
      <c r="C10" s="51">
        <v>72.3</v>
      </c>
      <c r="D10" s="51">
        <v>0.4</v>
      </c>
      <c r="E10" s="51">
        <v>-8.6</v>
      </c>
      <c r="F10" s="51">
        <v>35.9</v>
      </c>
      <c r="G10" s="53">
        <v>100</v>
      </c>
      <c r="I10" s="65"/>
    </row>
    <row r="11" spans="1:9" ht="26.25" x14ac:dyDescent="0.25">
      <c r="A11" s="19" t="s">
        <v>51</v>
      </c>
      <c r="B11" s="20" t="s">
        <v>29</v>
      </c>
      <c r="C11" s="51">
        <v>14.3</v>
      </c>
      <c r="D11" s="51">
        <v>0.2</v>
      </c>
      <c r="E11" s="51" t="s">
        <v>186</v>
      </c>
      <c r="F11" s="51">
        <v>85.5</v>
      </c>
      <c r="G11" s="53">
        <v>100</v>
      </c>
      <c r="I11" s="65"/>
    </row>
    <row r="12" spans="1:9" ht="77.25" x14ac:dyDescent="0.25">
      <c r="A12" s="19" t="s">
        <v>52</v>
      </c>
      <c r="B12" s="20" t="s">
        <v>30</v>
      </c>
      <c r="C12" s="51">
        <v>30.9</v>
      </c>
      <c r="D12" s="51">
        <v>0.4</v>
      </c>
      <c r="E12" s="51">
        <v>-0.1</v>
      </c>
      <c r="F12" s="51">
        <v>68.8</v>
      </c>
      <c r="G12" s="53">
        <v>100</v>
      </c>
      <c r="I12" s="65"/>
    </row>
    <row r="13" spans="1:9" ht="39" x14ac:dyDescent="0.25">
      <c r="A13" s="19" t="s">
        <v>53</v>
      </c>
      <c r="B13" s="20" t="s">
        <v>31</v>
      </c>
      <c r="C13" s="51">
        <v>50.7</v>
      </c>
      <c r="D13" s="51">
        <v>1</v>
      </c>
      <c r="E13" s="51">
        <v>-1.7</v>
      </c>
      <c r="F13" s="51">
        <v>50</v>
      </c>
      <c r="G13" s="53">
        <v>100</v>
      </c>
      <c r="I13" s="65"/>
    </row>
    <row r="14" spans="1:9" ht="39" x14ac:dyDescent="0.25">
      <c r="A14" s="19" t="s">
        <v>54</v>
      </c>
      <c r="B14" s="20" t="s">
        <v>32</v>
      </c>
      <c r="C14" s="51">
        <v>65.400000000000006</v>
      </c>
      <c r="D14" s="51">
        <v>0.9</v>
      </c>
      <c r="E14" s="51">
        <v>-0.6</v>
      </c>
      <c r="F14" s="51">
        <v>34.299999999999997</v>
      </c>
      <c r="G14" s="53">
        <v>100.00000000000001</v>
      </c>
      <c r="I14" s="65"/>
    </row>
    <row r="15" spans="1:9" ht="39" x14ac:dyDescent="0.25">
      <c r="A15" s="19" t="s">
        <v>55</v>
      </c>
      <c r="B15" s="20" t="s">
        <v>33</v>
      </c>
      <c r="C15" s="51">
        <v>43</v>
      </c>
      <c r="D15" s="51">
        <v>1.5</v>
      </c>
      <c r="E15" s="51" t="s">
        <v>186</v>
      </c>
      <c r="F15" s="51">
        <v>55.5</v>
      </c>
      <c r="G15" s="53">
        <v>100</v>
      </c>
      <c r="I15" s="65"/>
    </row>
    <row r="16" spans="1:9" ht="26.25" x14ac:dyDescent="0.25">
      <c r="A16" s="19" t="s">
        <v>56</v>
      </c>
      <c r="B16" s="20" t="s">
        <v>34</v>
      </c>
      <c r="C16" s="51">
        <v>46.4</v>
      </c>
      <c r="D16" s="51">
        <v>1.5</v>
      </c>
      <c r="E16" s="51" t="s">
        <v>186</v>
      </c>
      <c r="F16" s="51">
        <v>52.1</v>
      </c>
      <c r="G16" s="53">
        <v>100</v>
      </c>
      <c r="I16" s="65"/>
    </row>
    <row r="17" spans="1:9" ht="26.25" x14ac:dyDescent="0.25">
      <c r="A17" s="19" t="s">
        <v>57</v>
      </c>
      <c r="B17" s="20" t="s">
        <v>35</v>
      </c>
      <c r="C17" s="51">
        <v>59.2</v>
      </c>
      <c r="D17" s="51">
        <v>1.1000000000000001</v>
      </c>
      <c r="E17" s="51">
        <v>0</v>
      </c>
      <c r="F17" s="51">
        <v>39.700000000000003</v>
      </c>
      <c r="G17" s="53">
        <v>100</v>
      </c>
      <c r="I17" s="65"/>
    </row>
    <row r="18" spans="1:9" ht="26.25" x14ac:dyDescent="0.25">
      <c r="A18" s="19" t="s">
        <v>58</v>
      </c>
      <c r="B18" s="20" t="s">
        <v>36</v>
      </c>
      <c r="C18" s="51">
        <v>80.2</v>
      </c>
      <c r="D18" s="51">
        <v>1.5</v>
      </c>
      <c r="E18" s="51" t="s">
        <v>186</v>
      </c>
      <c r="F18" s="51">
        <v>18.3</v>
      </c>
      <c r="G18" s="53">
        <v>100</v>
      </c>
      <c r="I18" s="65"/>
    </row>
    <row r="19" spans="1:9" ht="39" x14ac:dyDescent="0.25">
      <c r="A19" s="19" t="s">
        <v>59</v>
      </c>
      <c r="B19" s="20" t="s">
        <v>37</v>
      </c>
      <c r="C19" s="51">
        <v>54.800000000000004</v>
      </c>
      <c r="D19" s="51">
        <v>0.5</v>
      </c>
      <c r="E19" s="51" t="s">
        <v>186</v>
      </c>
      <c r="F19" s="51">
        <v>44.7</v>
      </c>
      <c r="G19" s="53">
        <v>100</v>
      </c>
      <c r="I19" s="65"/>
    </row>
    <row r="20" spans="1:9" ht="26.25" x14ac:dyDescent="0.25">
      <c r="A20" s="19" t="s">
        <v>60</v>
      </c>
      <c r="B20" s="20" t="s">
        <v>38</v>
      </c>
      <c r="C20" s="51">
        <v>51.5</v>
      </c>
      <c r="D20" s="51">
        <v>1.5</v>
      </c>
      <c r="E20" s="51" t="s">
        <v>186</v>
      </c>
      <c r="F20" s="51">
        <v>47</v>
      </c>
      <c r="G20" s="53">
        <v>100</v>
      </c>
      <c r="I20" s="65"/>
    </row>
    <row r="21" spans="1:9" ht="26.25" x14ac:dyDescent="0.25">
      <c r="A21" s="19" t="s">
        <v>61</v>
      </c>
      <c r="B21" s="20" t="s">
        <v>39</v>
      </c>
      <c r="C21" s="51">
        <v>64.600000000000009</v>
      </c>
      <c r="D21" s="51">
        <v>1.4</v>
      </c>
      <c r="E21" s="51" t="s">
        <v>186</v>
      </c>
      <c r="F21" s="51">
        <v>34</v>
      </c>
      <c r="G21" s="53">
        <v>100.00000000000001</v>
      </c>
      <c r="I21" s="65"/>
    </row>
    <row r="22" spans="1:9" ht="15" x14ac:dyDescent="0.25">
      <c r="A22" s="19" t="s">
        <v>18</v>
      </c>
      <c r="B22" s="20" t="s">
        <v>40</v>
      </c>
      <c r="C22" s="51">
        <v>42.3</v>
      </c>
      <c r="D22" s="51">
        <v>1.1000000000000001</v>
      </c>
      <c r="E22" s="51" t="s">
        <v>186</v>
      </c>
      <c r="F22" s="51">
        <v>56.6</v>
      </c>
      <c r="G22" s="53">
        <v>100</v>
      </c>
      <c r="I22" s="65"/>
    </row>
    <row r="23" spans="1:9" ht="38.25" x14ac:dyDescent="0.25">
      <c r="A23" s="21" t="s">
        <v>62</v>
      </c>
      <c r="B23" s="20" t="s">
        <v>41</v>
      </c>
      <c r="C23" s="51">
        <v>66.099999999999994</v>
      </c>
      <c r="D23" s="51">
        <v>1.3</v>
      </c>
      <c r="E23" s="51" t="s">
        <v>186</v>
      </c>
      <c r="F23" s="51">
        <v>32.6</v>
      </c>
      <c r="G23" s="53">
        <v>100</v>
      </c>
      <c r="I23" s="65"/>
    </row>
    <row r="24" spans="1:9" ht="39" x14ac:dyDescent="0.25">
      <c r="A24" s="19" t="s">
        <v>63</v>
      </c>
      <c r="B24" s="20" t="s">
        <v>42</v>
      </c>
      <c r="C24" s="51">
        <v>83.3</v>
      </c>
      <c r="D24" s="51">
        <v>0.7</v>
      </c>
      <c r="E24" s="51" t="s">
        <v>186</v>
      </c>
      <c r="F24" s="51">
        <v>16</v>
      </c>
      <c r="G24" s="53">
        <v>100</v>
      </c>
      <c r="I24" s="65"/>
    </row>
    <row r="25" spans="1:9" ht="26.25" x14ac:dyDescent="0.25">
      <c r="A25" s="19" t="s">
        <v>64</v>
      </c>
      <c r="B25" s="20" t="s">
        <v>43</v>
      </c>
      <c r="C25" s="51">
        <v>58.5</v>
      </c>
      <c r="D25" s="51">
        <v>0.6</v>
      </c>
      <c r="E25" s="51" t="s">
        <v>186</v>
      </c>
      <c r="F25" s="51">
        <v>40.9</v>
      </c>
      <c r="G25" s="53">
        <v>100</v>
      </c>
      <c r="I25" s="65"/>
    </row>
    <row r="26" spans="1:9" ht="39" x14ac:dyDescent="0.25">
      <c r="A26" s="19" t="s">
        <v>65</v>
      </c>
      <c r="B26" s="20" t="s">
        <v>44</v>
      </c>
      <c r="C26" s="51">
        <v>67.2</v>
      </c>
      <c r="D26" s="51">
        <v>0.6</v>
      </c>
      <c r="E26" s="51">
        <v>-1.7</v>
      </c>
      <c r="F26" s="51">
        <v>33.9</v>
      </c>
      <c r="G26" s="53">
        <v>100</v>
      </c>
      <c r="I26" s="65"/>
    </row>
    <row r="27" spans="1:9" ht="39" x14ac:dyDescent="0.25">
      <c r="A27" s="19" t="s">
        <v>66</v>
      </c>
      <c r="B27" s="20" t="s">
        <v>45</v>
      </c>
      <c r="C27" s="51">
        <v>123.5</v>
      </c>
      <c r="D27" s="51">
        <v>0.7</v>
      </c>
      <c r="E27" s="51" t="s">
        <v>186</v>
      </c>
      <c r="F27" s="51">
        <v>-24.2</v>
      </c>
      <c r="G27" s="53">
        <v>100</v>
      </c>
      <c r="I27" s="65"/>
    </row>
    <row r="28" spans="1:9" ht="26.25" x14ac:dyDescent="0.25">
      <c r="A28" s="19" t="s">
        <v>67</v>
      </c>
      <c r="B28" s="20" t="s">
        <v>46</v>
      </c>
      <c r="C28" s="51">
        <v>65</v>
      </c>
      <c r="D28" s="51">
        <v>0.5</v>
      </c>
      <c r="E28" s="51" t="s">
        <v>186</v>
      </c>
      <c r="F28" s="51">
        <v>34.5</v>
      </c>
      <c r="G28" s="53">
        <v>100</v>
      </c>
      <c r="I28" s="65"/>
    </row>
    <row r="29" spans="1:9" ht="38.25" x14ac:dyDescent="0.25">
      <c r="A29" s="21" t="s">
        <v>68</v>
      </c>
      <c r="B29" s="20" t="s">
        <v>47</v>
      </c>
      <c r="C29" s="51">
        <v>62.3</v>
      </c>
      <c r="D29" s="51">
        <v>1.1000000000000001</v>
      </c>
      <c r="E29" s="51" t="s">
        <v>186</v>
      </c>
      <c r="F29" s="51">
        <v>36.6</v>
      </c>
      <c r="G29" s="53">
        <v>100</v>
      </c>
      <c r="I29" s="65"/>
    </row>
    <row r="30" spans="1:9" ht="39" customHeight="1" x14ac:dyDescent="0.25">
      <c r="A30" s="19" t="s">
        <v>69</v>
      </c>
      <c r="B30" s="20" t="s">
        <v>48</v>
      </c>
      <c r="C30" s="51">
        <v>47.2</v>
      </c>
      <c r="D30" s="51">
        <v>0.5</v>
      </c>
      <c r="E30" s="51">
        <v>-1.2</v>
      </c>
      <c r="F30" s="51">
        <v>53.5</v>
      </c>
      <c r="G30" s="53">
        <v>100</v>
      </c>
      <c r="I30" s="65"/>
    </row>
    <row r="31" spans="1:9" ht="26.25" x14ac:dyDescent="0.25">
      <c r="A31" s="19" t="s">
        <v>70</v>
      </c>
      <c r="B31" s="20" t="s">
        <v>71</v>
      </c>
      <c r="C31" s="51">
        <v>99.7</v>
      </c>
      <c r="D31" s="51">
        <v>0.6</v>
      </c>
      <c r="E31" s="51">
        <v>-9.9</v>
      </c>
      <c r="F31" s="51">
        <v>9.6</v>
      </c>
      <c r="G31" s="53">
        <v>99.999999999999986</v>
      </c>
      <c r="I31" s="65"/>
    </row>
    <row r="32" spans="1:9" ht="15" x14ac:dyDescent="0.25">
      <c r="A32" s="19" t="s">
        <v>72</v>
      </c>
      <c r="B32" s="20" t="s">
        <v>73</v>
      </c>
      <c r="C32" s="51">
        <v>51.2</v>
      </c>
      <c r="D32" s="51">
        <v>1.1000000000000001</v>
      </c>
      <c r="E32" s="51">
        <v>0</v>
      </c>
      <c r="F32" s="51">
        <v>47.7</v>
      </c>
      <c r="G32" s="53">
        <v>100</v>
      </c>
      <c r="I32" s="65"/>
    </row>
    <row r="33" spans="1:9" ht="39" x14ac:dyDescent="0.25">
      <c r="A33" s="19" t="s">
        <v>169</v>
      </c>
      <c r="B33" s="20" t="s">
        <v>75</v>
      </c>
      <c r="C33" s="51">
        <v>41.5</v>
      </c>
      <c r="D33" s="51">
        <v>0.9</v>
      </c>
      <c r="E33" s="51" t="s">
        <v>186</v>
      </c>
      <c r="F33" s="51">
        <v>57.6</v>
      </c>
      <c r="G33" s="53">
        <v>100</v>
      </c>
      <c r="I33" s="65"/>
    </row>
    <row r="34" spans="1:9" ht="26.25" x14ac:dyDescent="0.25">
      <c r="A34" s="19" t="s">
        <v>128</v>
      </c>
      <c r="B34" s="20" t="s">
        <v>77</v>
      </c>
      <c r="C34" s="49">
        <v>66</v>
      </c>
      <c r="D34" s="49">
        <v>1.1000000000000001</v>
      </c>
      <c r="E34" s="49">
        <v>-1.6</v>
      </c>
      <c r="F34" s="49">
        <v>34.5</v>
      </c>
      <c r="G34" s="54">
        <v>100</v>
      </c>
      <c r="I34" s="65"/>
    </row>
    <row r="35" spans="1:9" ht="26.25" x14ac:dyDescent="0.25">
      <c r="A35" s="19" t="s">
        <v>78</v>
      </c>
      <c r="B35" s="20" t="s">
        <v>79</v>
      </c>
      <c r="C35" s="49">
        <v>81.3</v>
      </c>
      <c r="D35" s="49">
        <v>0.5</v>
      </c>
      <c r="E35" s="49" t="s">
        <v>186</v>
      </c>
      <c r="F35" s="49">
        <v>18.2</v>
      </c>
      <c r="G35" s="54">
        <v>100</v>
      </c>
      <c r="I35" s="65"/>
    </row>
    <row r="36" spans="1:9" ht="26.25" x14ac:dyDescent="0.25">
      <c r="A36" s="19" t="s">
        <v>80</v>
      </c>
      <c r="B36" s="20" t="s">
        <v>81</v>
      </c>
      <c r="C36" s="49">
        <v>39.1</v>
      </c>
      <c r="D36" s="49">
        <v>2.2999999999999998</v>
      </c>
      <c r="E36" s="49" t="s">
        <v>186</v>
      </c>
      <c r="F36" s="49">
        <v>58.6</v>
      </c>
      <c r="G36" s="54">
        <v>100</v>
      </c>
      <c r="I36" s="65"/>
    </row>
    <row r="37" spans="1:9" ht="90" x14ac:dyDescent="0.25">
      <c r="A37" s="19" t="s">
        <v>82</v>
      </c>
      <c r="B37" s="20" t="s">
        <v>83</v>
      </c>
      <c r="C37" s="49">
        <v>59.9</v>
      </c>
      <c r="D37" s="49">
        <v>1.4</v>
      </c>
      <c r="E37" s="49">
        <v>-1</v>
      </c>
      <c r="F37" s="49">
        <v>39.700000000000003</v>
      </c>
      <c r="G37" s="54">
        <v>100</v>
      </c>
      <c r="I37" s="65"/>
    </row>
    <row r="38" spans="1:9" ht="26.65" customHeight="1" x14ac:dyDescent="0.25">
      <c r="A38" s="19" t="s">
        <v>84</v>
      </c>
      <c r="B38" s="20" t="s">
        <v>85</v>
      </c>
      <c r="C38" s="49">
        <v>32.9</v>
      </c>
      <c r="D38" s="49">
        <v>0.4</v>
      </c>
      <c r="E38" s="49">
        <v>-1</v>
      </c>
      <c r="F38" s="49">
        <v>67.7</v>
      </c>
      <c r="G38" s="54">
        <v>100</v>
      </c>
      <c r="I38" s="65"/>
    </row>
    <row r="39" spans="1:9" ht="26.65" customHeight="1" x14ac:dyDescent="0.25">
      <c r="A39" s="19" t="s">
        <v>86</v>
      </c>
      <c r="B39" s="20" t="s">
        <v>87</v>
      </c>
      <c r="C39" s="51">
        <v>31.1</v>
      </c>
      <c r="D39" s="51">
        <v>2.4</v>
      </c>
      <c r="E39" s="51" t="s">
        <v>186</v>
      </c>
      <c r="F39" s="51">
        <v>66.5</v>
      </c>
      <c r="G39" s="53">
        <v>100</v>
      </c>
      <c r="I39" s="65"/>
    </row>
    <row r="40" spans="1:9" ht="26.65" customHeight="1" x14ac:dyDescent="0.25">
      <c r="A40" s="19" t="s">
        <v>88</v>
      </c>
      <c r="B40" s="20" t="s">
        <v>89</v>
      </c>
      <c r="C40" s="51">
        <v>48.3</v>
      </c>
      <c r="D40" s="51">
        <v>2.5</v>
      </c>
      <c r="E40" s="51" t="s">
        <v>186</v>
      </c>
      <c r="F40" s="51">
        <v>49.2</v>
      </c>
      <c r="G40" s="53">
        <v>100</v>
      </c>
      <c r="I40" s="65"/>
    </row>
    <row r="41" spans="1:9" ht="15" x14ac:dyDescent="0.25">
      <c r="A41" s="19" t="s">
        <v>90</v>
      </c>
      <c r="B41" s="20" t="s">
        <v>91</v>
      </c>
      <c r="C41" s="51">
        <v>11.3</v>
      </c>
      <c r="D41" s="51">
        <v>0.4</v>
      </c>
      <c r="E41" s="51">
        <v>0</v>
      </c>
      <c r="F41" s="51">
        <v>88.3</v>
      </c>
      <c r="G41" s="53">
        <v>100</v>
      </c>
      <c r="I41" s="65"/>
    </row>
    <row r="42" spans="1:9" ht="115.5" x14ac:dyDescent="0.25">
      <c r="A42" s="19" t="s">
        <v>92</v>
      </c>
      <c r="B42" s="20" t="s">
        <v>93</v>
      </c>
      <c r="C42" s="51">
        <v>62.2</v>
      </c>
      <c r="D42" s="51">
        <v>1.9</v>
      </c>
      <c r="E42" s="51" t="s">
        <v>186</v>
      </c>
      <c r="F42" s="51">
        <v>35.9</v>
      </c>
      <c r="G42" s="53">
        <v>100</v>
      </c>
      <c r="I42" s="65"/>
    </row>
    <row r="43" spans="1:9" ht="26.25" x14ac:dyDescent="0.25">
      <c r="A43" s="19" t="s">
        <v>94</v>
      </c>
      <c r="B43" s="20" t="s">
        <v>95</v>
      </c>
      <c r="C43" s="51">
        <v>63.5</v>
      </c>
      <c r="D43" s="51">
        <v>0.2</v>
      </c>
      <c r="E43" s="51">
        <v>-0.3</v>
      </c>
      <c r="F43" s="51">
        <v>36.6</v>
      </c>
      <c r="G43" s="53">
        <v>100</v>
      </c>
      <c r="I43" s="65"/>
    </row>
    <row r="44" spans="1:9" ht="64.5" x14ac:dyDescent="0.25">
      <c r="A44" s="19" t="s">
        <v>96</v>
      </c>
      <c r="B44" s="20" t="s">
        <v>97</v>
      </c>
      <c r="C44" s="51">
        <v>32.200000000000003</v>
      </c>
      <c r="D44" s="51">
        <v>1.2</v>
      </c>
      <c r="E44" s="51" t="s">
        <v>186</v>
      </c>
      <c r="F44" s="51">
        <v>66.599999999999994</v>
      </c>
      <c r="G44" s="53">
        <v>100</v>
      </c>
      <c r="I44" s="65"/>
    </row>
    <row r="45" spans="1:9" ht="39" x14ac:dyDescent="0.25">
      <c r="A45" s="19" t="s">
        <v>98</v>
      </c>
      <c r="B45" s="20" t="s">
        <v>99</v>
      </c>
      <c r="C45" s="51">
        <v>59.8</v>
      </c>
      <c r="D45" s="51">
        <v>1.2</v>
      </c>
      <c r="E45" s="51" t="s">
        <v>186</v>
      </c>
      <c r="F45" s="51">
        <v>39</v>
      </c>
      <c r="G45" s="53">
        <v>100</v>
      </c>
      <c r="I45" s="65"/>
    </row>
    <row r="46" spans="1:9" ht="39" x14ac:dyDescent="0.25">
      <c r="A46" s="19" t="s">
        <v>100</v>
      </c>
      <c r="B46" s="20" t="s">
        <v>101</v>
      </c>
      <c r="C46" s="51">
        <v>90.5</v>
      </c>
      <c r="D46" s="51">
        <v>0</v>
      </c>
      <c r="E46" s="51" t="s">
        <v>186</v>
      </c>
      <c r="F46" s="51">
        <v>9.5</v>
      </c>
      <c r="G46" s="53">
        <v>100</v>
      </c>
      <c r="I46" s="65"/>
    </row>
    <row r="47" spans="1:9" ht="15" x14ac:dyDescent="0.25">
      <c r="A47" s="19" t="s">
        <v>102</v>
      </c>
      <c r="B47" s="20" t="s">
        <v>103</v>
      </c>
      <c r="C47" s="51">
        <v>90.1</v>
      </c>
      <c r="D47" s="51">
        <v>0.1</v>
      </c>
      <c r="E47" s="51" t="s">
        <v>186</v>
      </c>
      <c r="F47" s="51">
        <v>9.8000000000000007</v>
      </c>
      <c r="G47" s="53">
        <v>99.999999999999986</v>
      </c>
      <c r="I47" s="65"/>
    </row>
    <row r="48" spans="1:9" ht="25.5" x14ac:dyDescent="0.25">
      <c r="A48" s="21" t="s">
        <v>104</v>
      </c>
      <c r="B48" s="20" t="s">
        <v>105</v>
      </c>
      <c r="C48" s="51">
        <v>90.1</v>
      </c>
      <c r="D48" s="51">
        <v>0.3</v>
      </c>
      <c r="E48" s="51">
        <v>-0.2</v>
      </c>
      <c r="F48" s="51">
        <v>9.8000000000000007</v>
      </c>
      <c r="G48" s="53">
        <v>99.999999999999986</v>
      </c>
      <c r="I48" s="65"/>
    </row>
    <row r="49" spans="1:9" ht="26.25" x14ac:dyDescent="0.25">
      <c r="A49" s="19" t="s">
        <v>106</v>
      </c>
      <c r="B49" s="20" t="s">
        <v>107</v>
      </c>
      <c r="C49" s="51">
        <v>86.9</v>
      </c>
      <c r="D49" s="51">
        <v>0.7</v>
      </c>
      <c r="E49" s="51">
        <v>-25.2</v>
      </c>
      <c r="F49" s="51">
        <v>37.6</v>
      </c>
      <c r="G49" s="53">
        <v>100</v>
      </c>
      <c r="I49" s="65"/>
    </row>
    <row r="50" spans="1:9" ht="26.25" x14ac:dyDescent="0.25">
      <c r="A50" s="19" t="s">
        <v>108</v>
      </c>
      <c r="B50" s="20" t="s">
        <v>109</v>
      </c>
      <c r="C50" s="51">
        <v>47.2</v>
      </c>
      <c r="D50" s="51">
        <v>2</v>
      </c>
      <c r="E50" s="51" t="s">
        <v>186</v>
      </c>
      <c r="F50" s="51">
        <v>50.8</v>
      </c>
      <c r="G50" s="53">
        <v>100</v>
      </c>
      <c r="I50" s="65"/>
    </row>
    <row r="51" spans="1:9" s="22" customFormat="1" ht="24" customHeight="1" x14ac:dyDescent="0.2">
      <c r="A51" s="27" t="s">
        <v>170</v>
      </c>
      <c r="B51" s="27"/>
      <c r="C51" s="50">
        <v>48.8</v>
      </c>
      <c r="D51" s="50">
        <v>0.8</v>
      </c>
      <c r="E51" s="50">
        <v>-0.6</v>
      </c>
      <c r="F51" s="50">
        <v>51</v>
      </c>
      <c r="G51" s="50">
        <v>100</v>
      </c>
      <c r="I51" s="65"/>
    </row>
    <row r="54" spans="1:9" ht="27" customHeight="1" x14ac:dyDescent="0.2">
      <c r="C54" s="55"/>
    </row>
  </sheetData>
  <mergeCells count="9"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zoomScale="82" zoomScaleNormal="82" workbookViewId="0">
      <selection activeCell="A3" sqref="A3"/>
    </sheetView>
  </sheetViews>
  <sheetFormatPr defaultColWidth="8" defaultRowHeight="12.75" x14ac:dyDescent="0.2"/>
  <cols>
    <col min="1" max="1" width="24.5" style="23" customWidth="1"/>
    <col min="2" max="2" width="6.75" style="23" bestFit="1" customWidth="1"/>
    <col min="3" max="7" width="17.75" style="22" customWidth="1"/>
    <col min="8" max="16384" width="8" style="26"/>
  </cols>
  <sheetData>
    <row r="1" spans="1:7" ht="13.5" x14ac:dyDescent="0.25">
      <c r="A1" s="116" t="s">
        <v>185</v>
      </c>
      <c r="B1" s="116"/>
      <c r="C1" s="116"/>
      <c r="D1" s="116"/>
      <c r="E1" s="116"/>
      <c r="F1" s="116"/>
      <c r="G1" s="116"/>
    </row>
    <row r="2" spans="1:7" ht="21.75" customHeight="1" x14ac:dyDescent="0.2">
      <c r="A2" s="117" t="s">
        <v>188</v>
      </c>
      <c r="B2" s="117"/>
      <c r="C2" s="117"/>
      <c r="D2" s="117"/>
      <c r="E2" s="117"/>
      <c r="F2" s="117"/>
      <c r="G2" s="117"/>
    </row>
    <row r="3" spans="1:7" s="62" customFormat="1" ht="20.25" customHeight="1" x14ac:dyDescent="0.2">
      <c r="A3" s="6"/>
      <c r="B3" s="6"/>
      <c r="C3" s="6"/>
      <c r="D3" s="6"/>
      <c r="E3" s="6"/>
      <c r="F3" s="6"/>
      <c r="G3" s="64" t="s">
        <v>162</v>
      </c>
    </row>
    <row r="4" spans="1:7" s="62" customFormat="1" ht="11.25" customHeight="1" x14ac:dyDescent="0.2">
      <c r="A4" s="122"/>
      <c r="B4" s="126" t="s">
        <v>4</v>
      </c>
      <c r="C4" s="127" t="s">
        <v>116</v>
      </c>
      <c r="D4" s="129" t="s">
        <v>118</v>
      </c>
      <c r="E4" s="129" t="s">
        <v>120</v>
      </c>
      <c r="F4" s="127" t="s">
        <v>168</v>
      </c>
      <c r="G4" s="131" t="s">
        <v>124</v>
      </c>
    </row>
    <row r="5" spans="1:7" s="62" customFormat="1" ht="15" customHeight="1" x14ac:dyDescent="0.2">
      <c r="A5" s="115"/>
      <c r="B5" s="114"/>
      <c r="C5" s="128"/>
      <c r="D5" s="130"/>
      <c r="E5" s="130"/>
      <c r="F5" s="128"/>
      <c r="G5" s="132"/>
    </row>
    <row r="6" spans="1:7" s="62" customFormat="1" ht="30.75" customHeight="1" x14ac:dyDescent="0.2">
      <c r="A6" s="115"/>
      <c r="B6" s="114"/>
      <c r="C6" s="128"/>
      <c r="D6" s="130"/>
      <c r="E6" s="130"/>
      <c r="F6" s="128"/>
      <c r="G6" s="132"/>
    </row>
    <row r="7" spans="1:7" s="62" customFormat="1" x14ac:dyDescent="0.2">
      <c r="A7" s="13"/>
      <c r="B7" s="13"/>
      <c r="C7" s="12" t="s">
        <v>117</v>
      </c>
      <c r="D7" s="14" t="s">
        <v>119</v>
      </c>
      <c r="E7" s="14" t="s">
        <v>121</v>
      </c>
      <c r="F7" s="12" t="s">
        <v>123</v>
      </c>
      <c r="G7" s="39" t="s">
        <v>115</v>
      </c>
    </row>
    <row r="8" spans="1:7" x14ac:dyDescent="0.2">
      <c r="A8" s="18"/>
      <c r="B8" s="18"/>
      <c r="C8" s="18"/>
      <c r="D8" s="18"/>
      <c r="E8" s="18"/>
      <c r="F8" s="18"/>
      <c r="G8" s="18"/>
    </row>
    <row r="9" spans="1:7" ht="26.25" x14ac:dyDescent="0.25">
      <c r="A9" s="19" t="s">
        <v>49</v>
      </c>
      <c r="B9" s="20" t="s">
        <v>27</v>
      </c>
      <c r="C9" s="51">
        <v>5</v>
      </c>
      <c r="D9" s="51">
        <v>11.6</v>
      </c>
      <c r="E9" s="51">
        <v>15.5</v>
      </c>
      <c r="F9" s="51">
        <v>18.600000000000001</v>
      </c>
      <c r="G9" s="53">
        <v>12</v>
      </c>
    </row>
    <row r="10" spans="1:7" ht="26.25" customHeight="1" x14ac:dyDescent="0.25">
      <c r="A10" s="19" t="s">
        <v>6</v>
      </c>
      <c r="B10" s="20" t="s">
        <v>28</v>
      </c>
      <c r="C10" s="51">
        <v>1.5</v>
      </c>
      <c r="D10" s="51">
        <v>0.5</v>
      </c>
      <c r="E10" s="51">
        <v>13.3</v>
      </c>
      <c r="F10" s="51">
        <v>0.7</v>
      </c>
      <c r="G10" s="53">
        <v>1</v>
      </c>
    </row>
    <row r="11" spans="1:7" ht="26.25" x14ac:dyDescent="0.25">
      <c r="A11" s="19" t="s">
        <v>51</v>
      </c>
      <c r="B11" s="20" t="s">
        <v>29</v>
      </c>
      <c r="C11" s="51">
        <v>1</v>
      </c>
      <c r="D11" s="51">
        <v>0.9</v>
      </c>
      <c r="E11" s="51" t="s">
        <v>186</v>
      </c>
      <c r="F11" s="51">
        <v>5.5</v>
      </c>
      <c r="G11" s="53">
        <v>3.3</v>
      </c>
    </row>
    <row r="12" spans="1:7" ht="78.75" customHeight="1" x14ac:dyDescent="0.25">
      <c r="A12" s="19" t="s">
        <v>52</v>
      </c>
      <c r="B12" s="20" t="s">
        <v>30</v>
      </c>
      <c r="C12" s="51">
        <v>1.8</v>
      </c>
      <c r="D12" s="51">
        <v>1.3</v>
      </c>
      <c r="E12" s="51">
        <v>0.5</v>
      </c>
      <c r="F12" s="51">
        <v>3.8000000000000003</v>
      </c>
      <c r="G12" s="53">
        <v>2.8</v>
      </c>
    </row>
    <row r="13" spans="1:7" ht="39" x14ac:dyDescent="0.25">
      <c r="A13" s="19" t="s">
        <v>53</v>
      </c>
      <c r="B13" s="20" t="s">
        <v>31</v>
      </c>
      <c r="C13" s="51">
        <v>3.8</v>
      </c>
      <c r="D13" s="51">
        <v>4.2</v>
      </c>
      <c r="E13" s="51">
        <v>9.4</v>
      </c>
      <c r="F13" s="51">
        <v>3.6</v>
      </c>
      <c r="G13" s="53">
        <v>3.7</v>
      </c>
    </row>
    <row r="14" spans="1:7" ht="39" x14ac:dyDescent="0.25">
      <c r="A14" s="19" t="s">
        <v>54</v>
      </c>
      <c r="B14" s="20" t="s">
        <v>32</v>
      </c>
      <c r="C14" s="51">
        <v>0.9</v>
      </c>
      <c r="D14" s="51">
        <v>0.7</v>
      </c>
      <c r="E14" s="51">
        <v>0.5</v>
      </c>
      <c r="F14" s="51">
        <v>0.4</v>
      </c>
      <c r="G14" s="53">
        <v>0.6</v>
      </c>
    </row>
    <row r="15" spans="1:7" ht="39" x14ac:dyDescent="0.25">
      <c r="A15" s="19" t="s">
        <v>11</v>
      </c>
      <c r="B15" s="20" t="s">
        <v>33</v>
      </c>
      <c r="C15" s="51">
        <v>0.8</v>
      </c>
      <c r="D15" s="51">
        <v>1.7</v>
      </c>
      <c r="E15" s="51" t="s">
        <v>186</v>
      </c>
      <c r="F15" s="51">
        <v>1</v>
      </c>
      <c r="G15" s="53">
        <v>0.9</v>
      </c>
    </row>
    <row r="16" spans="1:7" ht="26.25" x14ac:dyDescent="0.25">
      <c r="A16" s="19" t="s">
        <v>56</v>
      </c>
      <c r="B16" s="20" t="s">
        <v>34</v>
      </c>
      <c r="C16" s="51">
        <v>0.2</v>
      </c>
      <c r="D16" s="51">
        <v>0.30000000000000004</v>
      </c>
      <c r="E16" s="51" t="s">
        <v>186</v>
      </c>
      <c r="F16" s="51">
        <v>0.2</v>
      </c>
      <c r="G16" s="53">
        <v>0.2</v>
      </c>
    </row>
    <row r="17" spans="1:7" ht="26.25" x14ac:dyDescent="0.25">
      <c r="A17" s="19" t="s">
        <v>57</v>
      </c>
      <c r="B17" s="20" t="s">
        <v>35</v>
      </c>
      <c r="C17" s="51">
        <v>0.3</v>
      </c>
      <c r="D17" s="51">
        <v>0.4</v>
      </c>
      <c r="E17" s="51">
        <v>0</v>
      </c>
      <c r="F17" s="51">
        <v>0.2</v>
      </c>
      <c r="G17" s="53">
        <v>0.3</v>
      </c>
    </row>
    <row r="18" spans="1:7" ht="26.25" customHeight="1" x14ac:dyDescent="0.25">
      <c r="A18" s="19" t="s">
        <v>58</v>
      </c>
      <c r="B18" s="20" t="s">
        <v>36</v>
      </c>
      <c r="C18" s="51">
        <v>0.5</v>
      </c>
      <c r="D18" s="51">
        <v>0.6</v>
      </c>
      <c r="E18" s="51" t="s">
        <v>186</v>
      </c>
      <c r="F18" s="51">
        <v>0.1</v>
      </c>
      <c r="G18" s="53">
        <v>0.3</v>
      </c>
    </row>
    <row r="19" spans="1:7" ht="39" x14ac:dyDescent="0.25">
      <c r="A19" s="19" t="s">
        <v>59</v>
      </c>
      <c r="B19" s="20" t="s">
        <v>37</v>
      </c>
      <c r="C19" s="51">
        <v>0.5</v>
      </c>
      <c r="D19" s="51">
        <v>0.3</v>
      </c>
      <c r="E19" s="51" t="s">
        <v>186</v>
      </c>
      <c r="F19" s="51">
        <v>0.4</v>
      </c>
      <c r="G19" s="53">
        <v>0.4</v>
      </c>
    </row>
    <row r="20" spans="1:7" ht="26.25" x14ac:dyDescent="0.25">
      <c r="A20" s="19" t="s">
        <v>60</v>
      </c>
      <c r="B20" s="20" t="s">
        <v>38</v>
      </c>
      <c r="C20" s="51">
        <v>0.3</v>
      </c>
      <c r="D20" s="51">
        <v>0.5</v>
      </c>
      <c r="E20" s="51" t="s">
        <v>186</v>
      </c>
      <c r="F20" s="51">
        <v>0.3</v>
      </c>
      <c r="G20" s="53">
        <v>0.3</v>
      </c>
    </row>
    <row r="21" spans="1:7" ht="26.25" customHeight="1" x14ac:dyDescent="0.25">
      <c r="A21" s="19" t="s">
        <v>17</v>
      </c>
      <c r="B21" s="20" t="s">
        <v>39</v>
      </c>
      <c r="C21" s="51">
        <v>0.8</v>
      </c>
      <c r="D21" s="51">
        <v>1</v>
      </c>
      <c r="E21" s="51" t="s">
        <v>186</v>
      </c>
      <c r="F21" s="51">
        <v>0.4</v>
      </c>
      <c r="G21" s="53">
        <v>0.6</v>
      </c>
    </row>
    <row r="22" spans="1:7" ht="15" x14ac:dyDescent="0.25">
      <c r="A22" s="19" t="s">
        <v>18</v>
      </c>
      <c r="B22" s="20" t="s">
        <v>40</v>
      </c>
      <c r="C22" s="51">
        <v>2</v>
      </c>
      <c r="D22" s="51">
        <v>2.9</v>
      </c>
      <c r="E22" s="51" t="s">
        <v>186</v>
      </c>
      <c r="F22" s="51">
        <v>2.5</v>
      </c>
      <c r="G22" s="53">
        <v>2.2999999999999998</v>
      </c>
    </row>
    <row r="23" spans="1:7" ht="38.25" x14ac:dyDescent="0.25">
      <c r="A23" s="21" t="s">
        <v>62</v>
      </c>
      <c r="B23" s="20" t="s">
        <v>41</v>
      </c>
      <c r="C23" s="51">
        <v>0.8</v>
      </c>
      <c r="D23" s="51">
        <v>0.8</v>
      </c>
      <c r="E23" s="51" t="s">
        <v>186</v>
      </c>
      <c r="F23" s="51">
        <v>0.4</v>
      </c>
      <c r="G23" s="53">
        <v>0.6</v>
      </c>
    </row>
    <row r="24" spans="1:7" ht="39" x14ac:dyDescent="0.25">
      <c r="A24" s="19" t="s">
        <v>63</v>
      </c>
      <c r="B24" s="20" t="s">
        <v>42</v>
      </c>
      <c r="C24" s="51">
        <v>0.3</v>
      </c>
      <c r="D24" s="51">
        <v>0.1</v>
      </c>
      <c r="E24" s="51" t="s">
        <v>186</v>
      </c>
      <c r="F24" s="51">
        <v>0.1</v>
      </c>
      <c r="G24" s="53">
        <v>0.2</v>
      </c>
    </row>
    <row r="25" spans="1:7" ht="26.25" x14ac:dyDescent="0.25">
      <c r="A25" s="19" t="s">
        <v>64</v>
      </c>
      <c r="B25" s="20" t="s">
        <v>43</v>
      </c>
      <c r="C25" s="51">
        <v>0.6</v>
      </c>
      <c r="D25" s="51">
        <v>0.3</v>
      </c>
      <c r="E25" s="51" t="s">
        <v>186</v>
      </c>
      <c r="F25" s="51">
        <v>0.4</v>
      </c>
      <c r="G25" s="53">
        <v>0.5</v>
      </c>
    </row>
    <row r="26" spans="1:7" ht="39" x14ac:dyDescent="0.25">
      <c r="A26" s="19" t="s">
        <v>65</v>
      </c>
      <c r="B26" s="20" t="s">
        <v>44</v>
      </c>
      <c r="C26" s="51">
        <v>1.1000000000000001</v>
      </c>
      <c r="D26" s="51">
        <v>0.6</v>
      </c>
      <c r="E26" s="51">
        <v>2</v>
      </c>
      <c r="F26" s="51">
        <v>0.5</v>
      </c>
      <c r="G26" s="53">
        <v>0.8</v>
      </c>
    </row>
    <row r="27" spans="1:7" ht="39" x14ac:dyDescent="0.25">
      <c r="A27" s="19" t="s">
        <v>66</v>
      </c>
      <c r="B27" s="20" t="s">
        <v>45</v>
      </c>
      <c r="C27" s="51">
        <v>0.6</v>
      </c>
      <c r="D27" s="51">
        <v>0.2</v>
      </c>
      <c r="E27" s="51" t="s">
        <v>186</v>
      </c>
      <c r="F27" s="51">
        <v>-0.1</v>
      </c>
      <c r="G27" s="53">
        <v>0.2</v>
      </c>
    </row>
    <row r="28" spans="1:7" ht="26.25" x14ac:dyDescent="0.25">
      <c r="A28" s="19" t="s">
        <v>67</v>
      </c>
      <c r="B28" s="20" t="s">
        <v>46</v>
      </c>
      <c r="C28" s="51">
        <v>0.9</v>
      </c>
      <c r="D28" s="51">
        <v>0.4</v>
      </c>
      <c r="E28" s="51" t="s">
        <v>186</v>
      </c>
      <c r="F28" s="51">
        <v>0.4</v>
      </c>
      <c r="G28" s="53">
        <v>0.7</v>
      </c>
    </row>
    <row r="29" spans="1:7" ht="38.25" x14ac:dyDescent="0.25">
      <c r="A29" s="21" t="s">
        <v>68</v>
      </c>
      <c r="B29" s="20" t="s">
        <v>47</v>
      </c>
      <c r="C29" s="51">
        <v>1.3</v>
      </c>
      <c r="D29" s="51">
        <v>1.4</v>
      </c>
      <c r="E29" s="51" t="s">
        <v>186</v>
      </c>
      <c r="F29" s="51">
        <v>0.79999999999999993</v>
      </c>
      <c r="G29" s="53">
        <v>1</v>
      </c>
    </row>
    <row r="30" spans="1:7" ht="39" x14ac:dyDescent="0.25">
      <c r="A30" s="19" t="s">
        <v>69</v>
      </c>
      <c r="B30" s="20" t="s">
        <v>48</v>
      </c>
      <c r="C30" s="51">
        <v>3.6</v>
      </c>
      <c r="D30" s="51">
        <v>1.9</v>
      </c>
      <c r="E30" s="51">
        <v>6.5</v>
      </c>
      <c r="F30" s="51">
        <v>3.9</v>
      </c>
      <c r="G30" s="53">
        <v>3.7</v>
      </c>
    </row>
    <row r="31" spans="1:7" ht="26.25" x14ac:dyDescent="0.25">
      <c r="A31" s="19" t="s">
        <v>70</v>
      </c>
      <c r="B31" s="20" t="s">
        <v>71</v>
      </c>
      <c r="C31" s="51">
        <v>0.8</v>
      </c>
      <c r="D31" s="51">
        <v>0.3</v>
      </c>
      <c r="E31" s="51">
        <v>5.5</v>
      </c>
      <c r="F31" s="51">
        <v>0.1</v>
      </c>
      <c r="G31" s="53">
        <v>0.4</v>
      </c>
    </row>
    <row r="32" spans="1:7" ht="15" x14ac:dyDescent="0.25">
      <c r="A32" s="19" t="s">
        <v>72</v>
      </c>
      <c r="B32" s="20" t="s">
        <v>73</v>
      </c>
      <c r="C32" s="51">
        <v>2.8</v>
      </c>
      <c r="D32" s="51">
        <v>3.5</v>
      </c>
      <c r="E32" s="51">
        <v>0.2</v>
      </c>
      <c r="F32" s="51">
        <v>2.5</v>
      </c>
      <c r="G32" s="53">
        <v>2.7</v>
      </c>
    </row>
    <row r="33" spans="1:7" ht="39" x14ac:dyDescent="0.25">
      <c r="A33" s="19" t="s">
        <v>169</v>
      </c>
      <c r="B33" s="20" t="s">
        <v>75</v>
      </c>
      <c r="C33" s="51">
        <v>13.3</v>
      </c>
      <c r="D33" s="51">
        <v>15.9</v>
      </c>
      <c r="E33" s="51" t="s">
        <v>186</v>
      </c>
      <c r="F33" s="51">
        <v>17.599999999999998</v>
      </c>
      <c r="G33" s="53">
        <v>15.6</v>
      </c>
    </row>
    <row r="34" spans="1:7" ht="26.25" x14ac:dyDescent="0.25">
      <c r="A34" s="19" t="s">
        <v>128</v>
      </c>
      <c r="B34" s="20" t="s">
        <v>77</v>
      </c>
      <c r="C34" s="49">
        <v>10</v>
      </c>
      <c r="D34" s="49">
        <v>9.6999999999999993</v>
      </c>
      <c r="E34" s="49">
        <v>17.600000000000001</v>
      </c>
      <c r="F34" s="49">
        <v>5</v>
      </c>
      <c r="G34" s="54">
        <v>7.4</v>
      </c>
    </row>
    <row r="35" spans="1:7" ht="26.25" x14ac:dyDescent="0.25">
      <c r="A35" s="19" t="s">
        <v>78</v>
      </c>
      <c r="B35" s="20" t="s">
        <v>79</v>
      </c>
      <c r="C35" s="49">
        <v>0.2</v>
      </c>
      <c r="D35" s="49">
        <v>0.1</v>
      </c>
      <c r="E35" s="49" t="s">
        <v>186</v>
      </c>
      <c r="F35" s="49">
        <v>0</v>
      </c>
      <c r="G35" s="54">
        <v>0.1</v>
      </c>
    </row>
    <row r="36" spans="1:7" ht="26.25" x14ac:dyDescent="0.25">
      <c r="A36" s="19" t="s">
        <v>80</v>
      </c>
      <c r="B36" s="20" t="s">
        <v>81</v>
      </c>
      <c r="C36" s="49">
        <v>0.7</v>
      </c>
      <c r="D36" s="49">
        <v>2.2999999999999998</v>
      </c>
      <c r="E36" s="49" t="s">
        <v>186</v>
      </c>
      <c r="F36" s="49">
        <v>1</v>
      </c>
      <c r="G36" s="54">
        <v>0.8</v>
      </c>
    </row>
    <row r="37" spans="1:7" ht="90" x14ac:dyDescent="0.25">
      <c r="A37" s="19" t="s">
        <v>82</v>
      </c>
      <c r="B37" s="20" t="s">
        <v>83</v>
      </c>
      <c r="C37" s="49">
        <v>0.5</v>
      </c>
      <c r="D37" s="49">
        <v>0.7</v>
      </c>
      <c r="E37" s="49">
        <v>0.6</v>
      </c>
      <c r="F37" s="49">
        <v>0.3</v>
      </c>
      <c r="G37" s="54">
        <v>0.4</v>
      </c>
    </row>
    <row r="38" spans="1:7" ht="25.9" customHeight="1" x14ac:dyDescent="0.25">
      <c r="A38" s="19" t="s">
        <v>84</v>
      </c>
      <c r="B38" s="20" t="s">
        <v>85</v>
      </c>
      <c r="C38" s="49">
        <v>0.8</v>
      </c>
      <c r="D38" s="49">
        <v>0.6</v>
      </c>
      <c r="E38" s="49">
        <v>1.8</v>
      </c>
      <c r="F38" s="49">
        <v>1.6</v>
      </c>
      <c r="G38" s="54">
        <v>1.2</v>
      </c>
    </row>
    <row r="39" spans="1:7" ht="39" x14ac:dyDescent="0.25">
      <c r="A39" s="19" t="s">
        <v>86</v>
      </c>
      <c r="B39" s="20" t="s">
        <v>87</v>
      </c>
      <c r="C39" s="51">
        <v>1.9</v>
      </c>
      <c r="D39" s="51">
        <v>8.3000000000000007</v>
      </c>
      <c r="E39" s="51" t="s">
        <v>186</v>
      </c>
      <c r="F39" s="51">
        <v>3.9</v>
      </c>
      <c r="G39" s="53">
        <v>3</v>
      </c>
    </row>
    <row r="40" spans="1:7" ht="26.25" x14ac:dyDescent="0.25">
      <c r="A40" s="19" t="s">
        <v>88</v>
      </c>
      <c r="B40" s="20" t="s">
        <v>89</v>
      </c>
      <c r="C40" s="51">
        <v>3.2</v>
      </c>
      <c r="D40" s="51">
        <v>9.5</v>
      </c>
      <c r="E40" s="51" t="s">
        <v>186</v>
      </c>
      <c r="F40" s="51">
        <v>3.1</v>
      </c>
      <c r="G40" s="53">
        <v>3.2</v>
      </c>
    </row>
    <row r="41" spans="1:7" ht="15" x14ac:dyDescent="0.25">
      <c r="A41" s="19" t="s">
        <v>90</v>
      </c>
      <c r="B41" s="20" t="s">
        <v>91</v>
      </c>
      <c r="C41" s="51">
        <v>1.6</v>
      </c>
      <c r="D41" s="51">
        <v>3.6</v>
      </c>
      <c r="E41" s="51">
        <v>0.30000000000000004</v>
      </c>
      <c r="F41" s="51">
        <v>11.8</v>
      </c>
      <c r="G41" s="53">
        <v>6.8</v>
      </c>
    </row>
    <row r="42" spans="1:7" ht="115.5" x14ac:dyDescent="0.25">
      <c r="A42" s="19" t="s">
        <v>92</v>
      </c>
      <c r="B42" s="20" t="s">
        <v>93</v>
      </c>
      <c r="C42" s="51">
        <v>2.1</v>
      </c>
      <c r="D42" s="51">
        <v>3.7</v>
      </c>
      <c r="E42" s="51" t="s">
        <v>186</v>
      </c>
      <c r="F42" s="51">
        <v>1.2</v>
      </c>
      <c r="G42" s="53">
        <v>1.7</v>
      </c>
    </row>
    <row r="43" spans="1:7" ht="26.25" x14ac:dyDescent="0.25">
      <c r="A43" s="19" t="s">
        <v>94</v>
      </c>
      <c r="B43" s="20" t="s">
        <v>95</v>
      </c>
      <c r="C43" s="51">
        <v>1</v>
      </c>
      <c r="D43" s="51">
        <v>0.2</v>
      </c>
      <c r="E43" s="51">
        <v>0.3</v>
      </c>
      <c r="F43" s="51">
        <v>0.5</v>
      </c>
      <c r="G43" s="53">
        <v>0.7</v>
      </c>
    </row>
    <row r="44" spans="1:7" ht="64.5" x14ac:dyDescent="0.25">
      <c r="A44" s="19" t="s">
        <v>96</v>
      </c>
      <c r="B44" s="20" t="s">
        <v>97</v>
      </c>
      <c r="C44" s="51">
        <v>0.9</v>
      </c>
      <c r="D44" s="51">
        <v>1.9</v>
      </c>
      <c r="E44" s="51" t="s">
        <v>186</v>
      </c>
      <c r="F44" s="51">
        <v>1.8</v>
      </c>
      <c r="G44" s="53">
        <v>1.4</v>
      </c>
    </row>
    <row r="45" spans="1:7" ht="39" x14ac:dyDescent="0.25">
      <c r="A45" s="19" t="s">
        <v>98</v>
      </c>
      <c r="B45" s="20" t="s">
        <v>99</v>
      </c>
      <c r="C45" s="51">
        <v>2</v>
      </c>
      <c r="D45" s="51">
        <v>2.4</v>
      </c>
      <c r="E45" s="51" t="s">
        <v>186</v>
      </c>
      <c r="F45" s="51">
        <v>1.2</v>
      </c>
      <c r="G45" s="53">
        <v>1.6</v>
      </c>
    </row>
    <row r="46" spans="1:7" ht="39" x14ac:dyDescent="0.25">
      <c r="A46" s="19" t="s">
        <v>100</v>
      </c>
      <c r="B46" s="20" t="s">
        <v>101</v>
      </c>
      <c r="C46" s="51">
        <v>13.1</v>
      </c>
      <c r="D46" s="51">
        <v>0.3</v>
      </c>
      <c r="E46" s="51" t="s">
        <v>186</v>
      </c>
      <c r="F46" s="51">
        <v>1.3</v>
      </c>
      <c r="G46" s="53">
        <v>7</v>
      </c>
    </row>
    <row r="47" spans="1:7" ht="15" x14ac:dyDescent="0.25">
      <c r="A47" s="19" t="s">
        <v>102</v>
      </c>
      <c r="B47" s="20" t="s">
        <v>103</v>
      </c>
      <c r="C47" s="51">
        <v>9.6999999999999993</v>
      </c>
      <c r="D47" s="51">
        <v>0.6</v>
      </c>
      <c r="E47" s="51" t="s">
        <v>186</v>
      </c>
      <c r="F47" s="51">
        <v>1</v>
      </c>
      <c r="G47" s="53">
        <v>5.3</v>
      </c>
    </row>
    <row r="48" spans="1:7" ht="25.5" x14ac:dyDescent="0.25">
      <c r="A48" s="21" t="s">
        <v>104</v>
      </c>
      <c r="B48" s="20" t="s">
        <v>105</v>
      </c>
      <c r="C48" s="51">
        <v>4.7</v>
      </c>
      <c r="D48" s="51">
        <v>0.9</v>
      </c>
      <c r="E48" s="51">
        <v>0.8</v>
      </c>
      <c r="F48" s="51">
        <v>0.5</v>
      </c>
      <c r="G48" s="53">
        <v>2.6</v>
      </c>
    </row>
    <row r="49" spans="1:7" ht="26.25" x14ac:dyDescent="0.25">
      <c r="A49" s="19" t="s">
        <v>106</v>
      </c>
      <c r="B49" s="20" t="s">
        <v>107</v>
      </c>
      <c r="C49" s="51">
        <v>1.2</v>
      </c>
      <c r="D49" s="51">
        <v>0.6</v>
      </c>
      <c r="E49" s="51">
        <v>25.2</v>
      </c>
      <c r="F49" s="51">
        <v>0.5</v>
      </c>
      <c r="G49" s="53">
        <v>0.7</v>
      </c>
    </row>
    <row r="50" spans="1:7" ht="26.25" x14ac:dyDescent="0.25">
      <c r="A50" s="19" t="s">
        <v>108</v>
      </c>
      <c r="B50" s="20" t="s">
        <v>109</v>
      </c>
      <c r="C50" s="51">
        <v>0.9</v>
      </c>
      <c r="D50" s="51">
        <v>2.2999999999999998</v>
      </c>
      <c r="E50" s="51" t="s">
        <v>186</v>
      </c>
      <c r="F50" s="51">
        <v>1</v>
      </c>
      <c r="G50" s="53">
        <v>1</v>
      </c>
    </row>
    <row r="51" spans="1:7" ht="14.25" x14ac:dyDescent="0.2">
      <c r="A51" s="27" t="s">
        <v>170</v>
      </c>
      <c r="B51" s="27"/>
      <c r="C51" s="50">
        <v>100.00000000000003</v>
      </c>
      <c r="D51" s="50">
        <v>100</v>
      </c>
      <c r="E51" s="50">
        <v>99.999999999999986</v>
      </c>
      <c r="F51" s="50">
        <v>99.999999999999986</v>
      </c>
      <c r="G51" s="50">
        <v>100</v>
      </c>
    </row>
    <row r="52" spans="1:7" s="22" customFormat="1" ht="12" x14ac:dyDescent="0.2">
      <c r="A52" s="23"/>
      <c r="B52" s="23"/>
    </row>
    <row r="53" spans="1:7" x14ac:dyDescent="0.2">
      <c r="C53" s="55"/>
      <c r="D53" s="55"/>
      <c r="E53" s="55"/>
      <c r="F53" s="55"/>
      <c r="G53" s="55"/>
    </row>
    <row r="54" spans="1:7" x14ac:dyDescent="0.2">
      <c r="C54" s="55"/>
      <c r="D54" s="55"/>
      <c r="E54" s="55"/>
      <c r="F54" s="55"/>
      <c r="G54" s="55"/>
    </row>
  </sheetData>
  <mergeCells count="9"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zoomScale="78" zoomScaleNormal="78" workbookViewId="0">
      <selection activeCell="G12" sqref="G12"/>
    </sheetView>
  </sheetViews>
  <sheetFormatPr defaultColWidth="9.625" defaultRowHeight="12.75" x14ac:dyDescent="0.2"/>
  <cols>
    <col min="1" max="1" width="23.5" style="25" bestFit="1" customWidth="1"/>
    <col min="2" max="2" width="6.75" style="25" bestFit="1" customWidth="1"/>
    <col min="3" max="5" width="6.75" style="22" customWidth="1"/>
    <col min="6" max="6" width="14.75" style="22" customWidth="1"/>
    <col min="7" max="9" width="7.5" style="22" customWidth="1"/>
    <col min="10" max="12" width="6.75" style="22" customWidth="1"/>
    <col min="13" max="13" width="8.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4" width="7.5" style="22" customWidth="1"/>
    <col min="25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5" style="6" customWidth="1"/>
    <col min="32" max="32" width="6.75" style="6" customWidth="1"/>
    <col min="33" max="33" width="8.5" style="6" customWidth="1"/>
    <col min="34" max="35" width="6.75" style="6" customWidth="1"/>
    <col min="36" max="36" width="19.25" style="6" customWidth="1"/>
    <col min="37" max="37" width="6.75" style="6" customWidth="1"/>
    <col min="38" max="38" width="10.75" style="6" customWidth="1"/>
    <col min="39" max="39" width="8.5" style="6" customWidth="1"/>
    <col min="40" max="40" width="7.5" style="6" customWidth="1"/>
    <col min="41" max="41" width="6.75" style="6" customWidth="1"/>
    <col min="42" max="42" width="7.5" style="6" customWidth="1"/>
    <col min="43" max="44" width="6.75" style="6" customWidth="1"/>
    <col min="45" max="16384" width="9.625" style="22"/>
  </cols>
  <sheetData>
    <row r="1" spans="1:44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</row>
    <row r="2" spans="1:44" s="1" customFormat="1" ht="14.25" x14ac:dyDescent="0.2">
      <c r="A2" s="117" t="s">
        <v>171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8"/>
      <c r="Z2" s="68"/>
      <c r="AA2" s="68"/>
      <c r="AB2" s="68"/>
      <c r="AC2" s="6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</row>
    <row r="3" spans="1:44" s="6" customForma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118" t="s">
        <v>172</v>
      </c>
      <c r="L3" s="118"/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Q3" s="41"/>
      <c r="AR3" s="41"/>
    </row>
    <row r="4" spans="1:44" s="8" customForma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</row>
    <row r="5" spans="1:44" s="6" customFormat="1" ht="12.7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</row>
    <row r="6" spans="1:44" s="6" customFormat="1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</row>
    <row r="7" spans="1:44" s="9" customFormat="1" ht="95.25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</row>
    <row r="8" spans="1:44" s="9" customFormat="1" ht="25.5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</row>
    <row r="9" spans="1:44" s="18" customForma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44" s="18" customFormat="1" ht="26.25" x14ac:dyDescent="0.25">
      <c r="A10" s="19" t="s">
        <v>49</v>
      </c>
      <c r="B10" s="20" t="s">
        <v>27</v>
      </c>
      <c r="C10" s="105">
        <v>1.3620434722848989</v>
      </c>
      <c r="D10" s="105">
        <v>1.7622584856910782E-2</v>
      </c>
      <c r="E10" s="105">
        <v>7.2281386257214818E-3</v>
      </c>
      <c r="F10" s="105">
        <v>1.30553498756006E-2</v>
      </c>
      <c r="G10" s="105">
        <v>0.42094021703424422</v>
      </c>
      <c r="H10" s="105">
        <v>3.6728683056224502E-2</v>
      </c>
      <c r="I10" s="105">
        <v>0.17541803588712368</v>
      </c>
      <c r="J10" s="105">
        <v>2.0178923975418771E-2</v>
      </c>
      <c r="K10" s="105">
        <v>1.1751811201905856E-2</v>
      </c>
      <c r="L10" s="105">
        <v>5.5460512262042419E-2</v>
      </c>
      <c r="M10" s="106">
        <v>3.7238223841750483E-2</v>
      </c>
      <c r="N10" s="106">
        <v>3.6518814462899341E-2</v>
      </c>
      <c r="O10" s="106">
        <v>2.5959637437641039E-2</v>
      </c>
      <c r="P10" s="106">
        <v>1.7839789535209503E-2</v>
      </c>
      <c r="Q10" s="106">
        <v>2.0363236604528642E-2</v>
      </c>
      <c r="R10" s="106">
        <v>2.2236684223181046E-2</v>
      </c>
      <c r="S10" s="106">
        <v>1.9015981978172669E-2</v>
      </c>
      <c r="T10" s="106">
        <v>1.6179027416691461E-2</v>
      </c>
      <c r="U10" s="106">
        <v>1.9026135004042152E-2</v>
      </c>
      <c r="V10" s="106">
        <v>1.6544550733582561E-2</v>
      </c>
      <c r="W10" s="106">
        <v>3.8262376160929888E-2</v>
      </c>
      <c r="X10" s="106">
        <v>1.4041756232527937E-2</v>
      </c>
      <c r="Y10" s="107">
        <v>1.8405792145256113E-2</v>
      </c>
      <c r="Z10" s="107">
        <v>2.0404674682429035E-2</v>
      </c>
      <c r="AA10" s="107">
        <v>5.8827081132891278E-2</v>
      </c>
      <c r="AB10" s="107">
        <v>2.373765483390897E-2</v>
      </c>
      <c r="AC10" s="107">
        <v>7.252347059073367E-3</v>
      </c>
      <c r="AD10" s="107">
        <v>0.13774308241595506</v>
      </c>
      <c r="AE10" s="107">
        <v>2.9947625898280431E-2</v>
      </c>
      <c r="AF10" s="107">
        <v>9.8374316983902473E-3</v>
      </c>
      <c r="AG10" s="107">
        <v>4.7370478411016322E-3</v>
      </c>
      <c r="AH10" s="107">
        <v>3.8780247439824181E-3</v>
      </c>
      <c r="AI10" s="107">
        <v>6.1611303608911138E-3</v>
      </c>
      <c r="AJ10" s="107">
        <v>1.1305031289160159E-2</v>
      </c>
      <c r="AK10" s="107">
        <v>7.5527337874500711E-3</v>
      </c>
      <c r="AL10" s="107">
        <v>1.0588015581291077E-2</v>
      </c>
      <c r="AM10" s="107">
        <v>1.944264761425079E-2</v>
      </c>
      <c r="AN10" s="107">
        <v>2.4060932365595818E-2</v>
      </c>
      <c r="AO10" s="107">
        <v>2.5461395265693645E-2</v>
      </c>
      <c r="AP10" s="107">
        <v>2.6760886801405634E-2</v>
      </c>
      <c r="AQ10" s="107">
        <v>1.3299329603793359E-2</v>
      </c>
      <c r="AR10" s="107">
        <v>9.6299843240756234E-3</v>
      </c>
    </row>
    <row r="11" spans="1:44" s="18" customFormat="1" ht="26.25" x14ac:dyDescent="0.25">
      <c r="A11" s="19" t="s">
        <v>50</v>
      </c>
      <c r="B11" s="20" t="s">
        <v>28</v>
      </c>
      <c r="C11" s="105">
        <v>2.9007419038204425E-2</v>
      </c>
      <c r="D11" s="105">
        <v>1.1092951361902645</v>
      </c>
      <c r="E11" s="105">
        <v>1.8597949488171266E-2</v>
      </c>
      <c r="F11" s="105">
        <v>6.8354935188599544E-2</v>
      </c>
      <c r="G11" s="105">
        <v>4.5646205333090134E-2</v>
      </c>
      <c r="H11" s="105">
        <v>3.6735314997639858E-2</v>
      </c>
      <c r="I11" s="105">
        <v>5.3578382207515513E-2</v>
      </c>
      <c r="J11" s="105">
        <v>0.7635992455652415</v>
      </c>
      <c r="K11" s="105">
        <v>3.0431466070838617E-2</v>
      </c>
      <c r="L11" s="105">
        <v>8.3134878791353242E-2</v>
      </c>
      <c r="M11" s="106">
        <v>2.7331019793138702E-2</v>
      </c>
      <c r="N11" s="106">
        <v>7.0712019391647979E-2</v>
      </c>
      <c r="O11" s="106">
        <v>0.11265913416474702</v>
      </c>
      <c r="P11" s="106">
        <v>0.26564807703893234</v>
      </c>
      <c r="Q11" s="106">
        <v>0.12948377344339751</v>
      </c>
      <c r="R11" s="106">
        <v>4.0912015170199961E-2</v>
      </c>
      <c r="S11" s="106">
        <v>0.10515349499113487</v>
      </c>
      <c r="T11" s="106">
        <v>9.6289280632370494E-2</v>
      </c>
      <c r="U11" s="106">
        <v>7.1596625235889097E-2</v>
      </c>
      <c r="V11" s="106">
        <v>6.2358074289677212E-2</v>
      </c>
      <c r="W11" s="106">
        <v>5.3580633576661985E-2</v>
      </c>
      <c r="X11" s="106">
        <v>0.29435031244891313</v>
      </c>
      <c r="Y11" s="107">
        <v>0.10011897153177562</v>
      </c>
      <c r="Z11" s="107">
        <v>7.1015173338198526E-2</v>
      </c>
      <c r="AA11" s="107">
        <v>1.9849928199384349E-2</v>
      </c>
      <c r="AB11" s="107">
        <v>3.3971355458594824E-2</v>
      </c>
      <c r="AC11" s="107">
        <v>2.213288018525069E-2</v>
      </c>
      <c r="AD11" s="107">
        <v>3.2963853314557888E-2</v>
      </c>
      <c r="AE11" s="107">
        <v>2.0838624988882705E-2</v>
      </c>
      <c r="AF11" s="107">
        <v>2.4661861151482271E-2</v>
      </c>
      <c r="AG11" s="107">
        <v>7.585285250474195E-3</v>
      </c>
      <c r="AH11" s="107">
        <v>6.1236329539047429E-3</v>
      </c>
      <c r="AI11" s="107">
        <v>9.2986307069391552E-3</v>
      </c>
      <c r="AJ11" s="107">
        <v>2.200524082565649E-2</v>
      </c>
      <c r="AK11" s="107">
        <v>1.464248317574782E-2</v>
      </c>
      <c r="AL11" s="107">
        <v>9.8337264292140212E-3</v>
      </c>
      <c r="AM11" s="107">
        <v>3.761614273089859E-2</v>
      </c>
      <c r="AN11" s="107">
        <v>1.8952133985539049E-2</v>
      </c>
      <c r="AO11" s="107">
        <v>2.3750433779538092E-2</v>
      </c>
      <c r="AP11" s="107">
        <v>2.5111010681270217E-2</v>
      </c>
      <c r="AQ11" s="107">
        <v>2.6837804456968706E-2</v>
      </c>
      <c r="AR11" s="107">
        <v>1.9704258362318788E-2</v>
      </c>
    </row>
    <row r="12" spans="1:44" s="18" customFormat="1" ht="26.25" x14ac:dyDescent="0.25">
      <c r="A12" s="19" t="s">
        <v>51</v>
      </c>
      <c r="B12" s="20" t="s">
        <v>29</v>
      </c>
      <c r="C12" s="105">
        <v>0.13316809133204346</v>
      </c>
      <c r="D12" s="105">
        <v>0.10956564308719173</v>
      </c>
      <c r="E12" s="105">
        <v>1.0872353646168902</v>
      </c>
      <c r="F12" s="105">
        <v>0.15709766433161096</v>
      </c>
      <c r="G12" s="105">
        <v>0.15214836787927485</v>
      </c>
      <c r="H12" s="105">
        <v>0.10466374803683616</v>
      </c>
      <c r="I12" s="105">
        <v>0.17172560316272495</v>
      </c>
      <c r="J12" s="105">
        <v>0.11184685976180153</v>
      </c>
      <c r="K12" s="105">
        <v>0.75464859750017899</v>
      </c>
      <c r="L12" s="105">
        <v>0.3844306887696376</v>
      </c>
      <c r="M12" s="106">
        <v>7.9699209008173399E-2</v>
      </c>
      <c r="N12" s="106">
        <v>0.20506637646787612</v>
      </c>
      <c r="O12" s="106">
        <v>0.2236526888025106</v>
      </c>
      <c r="P12" s="106">
        <v>0.18328265284528594</v>
      </c>
      <c r="Q12" s="106">
        <v>0.13682780003945028</v>
      </c>
      <c r="R12" s="106">
        <v>6.9546324406447049E-2</v>
      </c>
      <c r="S12" s="106">
        <v>0.12043025967157578</v>
      </c>
      <c r="T12" s="106">
        <v>0.13198185848211441</v>
      </c>
      <c r="U12" s="106">
        <v>0.1058180072277158</v>
      </c>
      <c r="V12" s="106">
        <v>9.9375503644940827E-2</v>
      </c>
      <c r="W12" s="106">
        <v>9.6351374169580298E-2</v>
      </c>
      <c r="X12" s="106">
        <v>0.26441287348245107</v>
      </c>
      <c r="Y12" s="107">
        <v>0.14103089416420966</v>
      </c>
      <c r="Z12" s="107">
        <v>0.14117017934040163</v>
      </c>
      <c r="AA12" s="107">
        <v>6.7833969900620697E-2</v>
      </c>
      <c r="AB12" s="107">
        <v>0.20091399236334909</v>
      </c>
      <c r="AC12" s="107">
        <v>8.5598905759786792E-2</v>
      </c>
      <c r="AD12" s="107">
        <v>7.3620595072127246E-2</v>
      </c>
      <c r="AE12" s="107">
        <v>4.906102438193681E-2</v>
      </c>
      <c r="AF12" s="107">
        <v>3.5220881870121734E-2</v>
      </c>
      <c r="AG12" s="107">
        <v>1.5533706067041247E-2</v>
      </c>
      <c r="AH12" s="107">
        <v>1.1717781690909925E-2</v>
      </c>
      <c r="AI12" s="107">
        <v>2.1975606346171028E-2</v>
      </c>
      <c r="AJ12" s="107">
        <v>4.8843551236430874E-2</v>
      </c>
      <c r="AK12" s="107">
        <v>3.3244836214410156E-2</v>
      </c>
      <c r="AL12" s="107">
        <v>2.4642843404338973E-2</v>
      </c>
      <c r="AM12" s="107">
        <v>6.126450683958494E-2</v>
      </c>
      <c r="AN12" s="107">
        <v>4.1415337154911976E-2</v>
      </c>
      <c r="AO12" s="107">
        <v>3.6323015025406746E-2</v>
      </c>
      <c r="AP12" s="107">
        <v>5.9058649090329207E-2</v>
      </c>
      <c r="AQ12" s="107">
        <v>5.0371676256938079E-2</v>
      </c>
      <c r="AR12" s="107">
        <v>4.2177714622639154E-2</v>
      </c>
    </row>
    <row r="13" spans="1:44" s="18" customFormat="1" ht="77.25" x14ac:dyDescent="0.25">
      <c r="A13" s="19" t="s">
        <v>52</v>
      </c>
      <c r="B13" s="20" t="s">
        <v>30</v>
      </c>
      <c r="C13" s="105">
        <v>1.484511638329095E-2</v>
      </c>
      <c r="D13" s="105">
        <v>3.7376147104981154E-2</v>
      </c>
      <c r="E13" s="105">
        <v>2.9060306108490381E-2</v>
      </c>
      <c r="F13" s="105">
        <v>1.0780091531848324</v>
      </c>
      <c r="G13" s="105">
        <v>2.3583290640122542E-2</v>
      </c>
      <c r="H13" s="105">
        <v>1.249628824137918E-2</v>
      </c>
      <c r="I13" s="105">
        <v>2.0592356186014772E-2</v>
      </c>
      <c r="J13" s="105">
        <v>3.1007493499499085E-2</v>
      </c>
      <c r="K13" s="105">
        <v>4.6300035572944077E-2</v>
      </c>
      <c r="L13" s="105">
        <v>3.4220223925152095E-2</v>
      </c>
      <c r="M13" s="106">
        <v>1.5058864167113082E-2</v>
      </c>
      <c r="N13" s="106">
        <v>3.6168250002979185E-2</v>
      </c>
      <c r="O13" s="106">
        <v>0.15545302558908394</v>
      </c>
      <c r="P13" s="106">
        <v>0.19916326523544095</v>
      </c>
      <c r="Q13" s="106">
        <v>9.0427860423579226E-2</v>
      </c>
      <c r="R13" s="106">
        <v>2.4874721080465411E-2</v>
      </c>
      <c r="S13" s="106">
        <v>6.1205950531248519E-2</v>
      </c>
      <c r="T13" s="106">
        <v>6.242869472912585E-2</v>
      </c>
      <c r="U13" s="106">
        <v>4.6470326286276793E-2</v>
      </c>
      <c r="V13" s="106">
        <v>3.8039197123131308E-2</v>
      </c>
      <c r="W13" s="106">
        <v>3.47327137852253E-2</v>
      </c>
      <c r="X13" s="106">
        <v>2.9083458089485738E-2</v>
      </c>
      <c r="Y13" s="107">
        <v>4.4015354885014242E-2</v>
      </c>
      <c r="Z13" s="107">
        <v>0.10557300928769293</v>
      </c>
      <c r="AA13" s="107">
        <v>1.2347634570118518E-2</v>
      </c>
      <c r="AB13" s="107">
        <v>2.9333538446323488E-2</v>
      </c>
      <c r="AC13" s="107">
        <v>9.0198367827831246E-3</v>
      </c>
      <c r="AD13" s="107">
        <v>1.257093391891013E-2</v>
      </c>
      <c r="AE13" s="107">
        <v>7.9859797117804391E-3</v>
      </c>
      <c r="AF13" s="107">
        <v>6.6552175743631497E-3</v>
      </c>
      <c r="AG13" s="107">
        <v>6.0806304271005278E-3</v>
      </c>
      <c r="AH13" s="107">
        <v>4.0247834279202189E-3</v>
      </c>
      <c r="AI13" s="107">
        <v>9.456392158111818E-3</v>
      </c>
      <c r="AJ13" s="107">
        <v>1.7490753562175051E-2</v>
      </c>
      <c r="AK13" s="107">
        <v>8.0601881071498439E-3</v>
      </c>
      <c r="AL13" s="107">
        <v>5.7232277476125786E-3</v>
      </c>
      <c r="AM13" s="107">
        <v>1.9285237429445084E-2</v>
      </c>
      <c r="AN13" s="107">
        <v>9.5054961192946145E-3</v>
      </c>
      <c r="AO13" s="107">
        <v>4.6046390069689504E-3</v>
      </c>
      <c r="AP13" s="107">
        <v>8.8438378359550728E-3</v>
      </c>
      <c r="AQ13" s="107">
        <v>7.4048330280320259E-3</v>
      </c>
      <c r="AR13" s="107">
        <v>1.0008012961716458E-2</v>
      </c>
    </row>
    <row r="14" spans="1:44" s="18" customFormat="1" ht="39" x14ac:dyDescent="0.25">
      <c r="A14" s="19" t="s">
        <v>53</v>
      </c>
      <c r="B14" s="20" t="s">
        <v>31</v>
      </c>
      <c r="C14" s="105">
        <v>9.8728329285369173E-3</v>
      </c>
      <c r="D14" s="105">
        <v>1.197882555329137E-3</v>
      </c>
      <c r="E14" s="105">
        <v>6.1045495839528151E-4</v>
      </c>
      <c r="F14" s="105">
        <v>2.3985413062515776E-3</v>
      </c>
      <c r="G14" s="105">
        <v>1.0925275559188592</v>
      </c>
      <c r="H14" s="105">
        <v>1.3711961452329575E-3</v>
      </c>
      <c r="I14" s="105">
        <v>2.6056731267199307E-3</v>
      </c>
      <c r="J14" s="105">
        <v>1.4542371729906009E-3</v>
      </c>
      <c r="K14" s="105">
        <v>8.67214639311753E-4</v>
      </c>
      <c r="L14" s="105">
        <v>2.6882179474478529E-3</v>
      </c>
      <c r="M14" s="106">
        <v>3.3238541390797033E-3</v>
      </c>
      <c r="N14" s="106">
        <v>2.0420150223059612E-3</v>
      </c>
      <c r="O14" s="106">
        <v>1.7326797390607653E-3</v>
      </c>
      <c r="P14" s="106">
        <v>1.5528333650463042E-3</v>
      </c>
      <c r="Q14" s="106">
        <v>1.5599162610671214E-3</v>
      </c>
      <c r="R14" s="106">
        <v>1.7264372689224795E-3</v>
      </c>
      <c r="S14" s="106">
        <v>1.4039753225365147E-3</v>
      </c>
      <c r="T14" s="106">
        <v>1.3045076651856343E-3</v>
      </c>
      <c r="U14" s="106">
        <v>2.4280720889096599E-3</v>
      </c>
      <c r="V14" s="106">
        <v>1.5506858114212334E-3</v>
      </c>
      <c r="W14" s="106">
        <v>2.0925287540983087E-3</v>
      </c>
      <c r="X14" s="106">
        <v>1.0067776837015313E-3</v>
      </c>
      <c r="Y14" s="107">
        <v>1.4515232943163243E-3</v>
      </c>
      <c r="Z14" s="107">
        <v>1.5305170560062236E-3</v>
      </c>
      <c r="AA14" s="107">
        <v>4.5370016476251121E-3</v>
      </c>
      <c r="AB14" s="107">
        <v>1.4483660532584276E-3</v>
      </c>
      <c r="AC14" s="107">
        <v>5.3110489273720135E-4</v>
      </c>
      <c r="AD14" s="107">
        <v>8.1134479532306639E-2</v>
      </c>
      <c r="AE14" s="107">
        <v>1.5791730883570403E-3</v>
      </c>
      <c r="AF14" s="107">
        <v>8.2250159001202427E-4</v>
      </c>
      <c r="AG14" s="107">
        <v>1.1071202206647346E-3</v>
      </c>
      <c r="AH14" s="107">
        <v>3.8360947612984836E-4</v>
      </c>
      <c r="AI14" s="107">
        <v>6.0911121366196417E-4</v>
      </c>
      <c r="AJ14" s="107">
        <v>1.4659996777991817E-3</v>
      </c>
      <c r="AK14" s="107">
        <v>9.746266002932869E-4</v>
      </c>
      <c r="AL14" s="107">
        <v>8.1207471711296935E-4</v>
      </c>
      <c r="AM14" s="107">
        <v>2.5825353838482066E-3</v>
      </c>
      <c r="AN14" s="107">
        <v>3.2086524815047343E-3</v>
      </c>
      <c r="AO14" s="107">
        <v>4.1745689215154707E-3</v>
      </c>
      <c r="AP14" s="107">
        <v>4.3808859185560638E-3</v>
      </c>
      <c r="AQ14" s="107">
        <v>2.893468754799572E-3</v>
      </c>
      <c r="AR14" s="107">
        <v>1.4458868476172266E-3</v>
      </c>
    </row>
    <row r="15" spans="1:44" s="18" customFormat="1" ht="39" x14ac:dyDescent="0.25">
      <c r="A15" s="19" t="s">
        <v>54</v>
      </c>
      <c r="B15" s="20" t="s">
        <v>32</v>
      </c>
      <c r="C15" s="105">
        <v>3.9088882948711502E-3</v>
      </c>
      <c r="D15" s="105">
        <v>1.1672071481598063E-2</v>
      </c>
      <c r="E15" s="105">
        <v>3.0725926917935685E-3</v>
      </c>
      <c r="F15" s="105">
        <v>6.5585785421701142E-3</v>
      </c>
      <c r="G15" s="105">
        <v>8.9682135050937715E-3</v>
      </c>
      <c r="H15" s="105">
        <v>1.2251508502550288</v>
      </c>
      <c r="I15" s="105">
        <v>2.1250282285667499E-2</v>
      </c>
      <c r="J15" s="105">
        <v>1.0844985699330562E-2</v>
      </c>
      <c r="K15" s="105">
        <v>3.9705823051855316E-3</v>
      </c>
      <c r="L15" s="105">
        <v>1.4301860774527409E-2</v>
      </c>
      <c r="M15" s="106">
        <v>1.1497872230642796E-2</v>
      </c>
      <c r="N15" s="106">
        <v>1.9351084052312197E-2</v>
      </c>
      <c r="O15" s="106">
        <v>8.8696090588585956E-3</v>
      </c>
      <c r="P15" s="106">
        <v>8.2014886723267739E-3</v>
      </c>
      <c r="Q15" s="106">
        <v>1.0361451187649959E-2</v>
      </c>
      <c r="R15" s="106">
        <v>6.8123012015597903E-3</v>
      </c>
      <c r="S15" s="106">
        <v>7.7430991192105492E-3</v>
      </c>
      <c r="T15" s="106">
        <v>7.63099454974632E-3</v>
      </c>
      <c r="U15" s="106">
        <v>1.03846137275263E-2</v>
      </c>
      <c r="V15" s="106">
        <v>1.195928807536778E-2</v>
      </c>
      <c r="W15" s="106">
        <v>3.0763152957984773E-2</v>
      </c>
      <c r="X15" s="106">
        <v>7.3421905602131035E-3</v>
      </c>
      <c r="Y15" s="107">
        <v>7.6089574634898077E-3</v>
      </c>
      <c r="Z15" s="107">
        <v>8.238263717028781E-3</v>
      </c>
      <c r="AA15" s="107">
        <v>7.0511276948185464E-3</v>
      </c>
      <c r="AB15" s="107">
        <v>5.5534135645833003E-3</v>
      </c>
      <c r="AC15" s="107">
        <v>6.92213790520996E-3</v>
      </c>
      <c r="AD15" s="107">
        <v>8.3925977433520482E-3</v>
      </c>
      <c r="AE15" s="107">
        <v>8.7758878082643751E-3</v>
      </c>
      <c r="AF15" s="107">
        <v>3.0965399799134995E-3</v>
      </c>
      <c r="AG15" s="107">
        <v>1.7140070204825198E-3</v>
      </c>
      <c r="AH15" s="107">
        <v>1.2786677054727167E-3</v>
      </c>
      <c r="AI15" s="107">
        <v>3.6208429789186852E-3</v>
      </c>
      <c r="AJ15" s="107">
        <v>3.5012414527647974E-3</v>
      </c>
      <c r="AK15" s="107">
        <v>2.1079197071143395E-3</v>
      </c>
      <c r="AL15" s="107">
        <v>6.1923678390186287E-3</v>
      </c>
      <c r="AM15" s="107">
        <v>7.4228143535005637E-3</v>
      </c>
      <c r="AN15" s="107">
        <v>9.2011091345019173E-3</v>
      </c>
      <c r="AO15" s="107">
        <v>2.7527800759531581E-3</v>
      </c>
      <c r="AP15" s="107">
        <v>5.8406677462876496E-3</v>
      </c>
      <c r="AQ15" s="107">
        <v>7.9668077622861502E-3</v>
      </c>
      <c r="AR15" s="107">
        <v>8.459778185172585E-3</v>
      </c>
    </row>
    <row r="16" spans="1:44" s="18" customFormat="1" ht="39" x14ac:dyDescent="0.25">
      <c r="A16" s="19" t="s">
        <v>55</v>
      </c>
      <c r="B16" s="20" t="s">
        <v>33</v>
      </c>
      <c r="C16" s="105">
        <v>1.3299594235275995E-2</v>
      </c>
      <c r="D16" s="105">
        <v>2.1472779915653651E-2</v>
      </c>
      <c r="E16" s="105">
        <v>6.5049322376390783E-3</v>
      </c>
      <c r="F16" s="105">
        <v>1.1203257801064589E-2</v>
      </c>
      <c r="G16" s="105">
        <v>7.9839045185945673E-2</v>
      </c>
      <c r="H16" s="105">
        <v>2.0955868021467972E-2</v>
      </c>
      <c r="I16" s="105">
        <v>1.3665493755776144</v>
      </c>
      <c r="J16" s="105">
        <v>1.905218301825733E-2</v>
      </c>
      <c r="K16" s="105">
        <v>1.0890894192149666E-2</v>
      </c>
      <c r="L16" s="105">
        <v>3.6753845879581019E-2</v>
      </c>
      <c r="M16" s="106">
        <v>8.584325534247704E-2</v>
      </c>
      <c r="N16" s="106">
        <v>4.7770450505047336E-2</v>
      </c>
      <c r="O16" s="106">
        <v>4.5000575064441391E-2</v>
      </c>
      <c r="P16" s="106">
        <v>1.6062056264849585E-2</v>
      </c>
      <c r="Q16" s="106">
        <v>3.1331627104263973E-2</v>
      </c>
      <c r="R16" s="106">
        <v>2.1229678287706368E-2</v>
      </c>
      <c r="S16" s="106">
        <v>2.822598277575121E-2</v>
      </c>
      <c r="T16" s="106">
        <v>2.0147594482623068E-2</v>
      </c>
      <c r="U16" s="106">
        <v>2.4167848465224257E-2</v>
      </c>
      <c r="V16" s="106">
        <v>1.5283868147732027E-2</v>
      </c>
      <c r="W16" s="106">
        <v>6.370931916959853E-2</v>
      </c>
      <c r="X16" s="106">
        <v>1.3376850696791693E-2</v>
      </c>
      <c r="Y16" s="107">
        <v>2.9923983838727176E-2</v>
      </c>
      <c r="Z16" s="107">
        <v>3.0254788299868159E-2</v>
      </c>
      <c r="AA16" s="107">
        <v>2.1442265862974711E-2</v>
      </c>
      <c r="AB16" s="107">
        <v>1.4245250744088236E-2</v>
      </c>
      <c r="AC16" s="107">
        <v>1.0721500333326296E-2</v>
      </c>
      <c r="AD16" s="107">
        <v>2.1161526179002309E-2</v>
      </c>
      <c r="AE16" s="107">
        <v>0.18861948908293538</v>
      </c>
      <c r="AF16" s="107">
        <v>1.2956456097871126E-2</v>
      </c>
      <c r="AG16" s="107">
        <v>8.1949659464213998E-3</v>
      </c>
      <c r="AH16" s="107">
        <v>6.2133303365124659E-3</v>
      </c>
      <c r="AI16" s="107">
        <v>8.8784120853543872E-3</v>
      </c>
      <c r="AJ16" s="107">
        <v>1.5155040332533416E-2</v>
      </c>
      <c r="AK16" s="107">
        <v>7.9368360654410372E-3</v>
      </c>
      <c r="AL16" s="107">
        <v>4.5365754593012279E-2</v>
      </c>
      <c r="AM16" s="107">
        <v>1.7425047607170605E-2</v>
      </c>
      <c r="AN16" s="107">
        <v>4.3476796330701735E-2</v>
      </c>
      <c r="AO16" s="107">
        <v>1.1835218040158415E-2</v>
      </c>
      <c r="AP16" s="107">
        <v>2.6333645319124941E-2</v>
      </c>
      <c r="AQ16" s="107">
        <v>2.1989382633561046E-2</v>
      </c>
      <c r="AR16" s="107">
        <v>2.3469801838400528E-2</v>
      </c>
    </row>
    <row r="17" spans="1:44" s="18" customFormat="1" ht="26.25" x14ac:dyDescent="0.25">
      <c r="A17" s="19" t="s">
        <v>56</v>
      </c>
      <c r="B17" s="20" t="s">
        <v>34</v>
      </c>
      <c r="C17" s="105">
        <v>8.3077467404447276E-3</v>
      </c>
      <c r="D17" s="105">
        <v>1.8021182627004393E-2</v>
      </c>
      <c r="E17" s="105">
        <v>7.8239418108386628E-3</v>
      </c>
      <c r="F17" s="105">
        <v>1.707371612568806E-2</v>
      </c>
      <c r="G17" s="105">
        <v>1.1167012032821886E-2</v>
      </c>
      <c r="H17" s="105">
        <v>8.6964015831199771E-3</v>
      </c>
      <c r="I17" s="105">
        <v>1.5109994414157508E-2</v>
      </c>
      <c r="J17" s="105">
        <v>1.034213873741574</v>
      </c>
      <c r="K17" s="105">
        <v>8.5108230629930212E-3</v>
      </c>
      <c r="L17" s="105">
        <v>3.5690449846655148E-2</v>
      </c>
      <c r="M17" s="106">
        <v>8.3457169948615711E-3</v>
      </c>
      <c r="N17" s="106">
        <v>2.4513867639551486E-2</v>
      </c>
      <c r="O17" s="106">
        <v>2.7420583369643439E-2</v>
      </c>
      <c r="P17" s="106">
        <v>0.15976767616600837</v>
      </c>
      <c r="Q17" s="106">
        <v>6.8152885432685287E-2</v>
      </c>
      <c r="R17" s="106">
        <v>1.6240190906238981E-2</v>
      </c>
      <c r="S17" s="106">
        <v>6.3740497621260175E-2</v>
      </c>
      <c r="T17" s="106">
        <v>4.5357410286935927E-2</v>
      </c>
      <c r="U17" s="106">
        <v>3.3071081768607818E-2</v>
      </c>
      <c r="V17" s="106">
        <v>2.7012586331242424E-2</v>
      </c>
      <c r="W17" s="106">
        <v>2.326895968107838E-2</v>
      </c>
      <c r="X17" s="106">
        <v>1.5487607242098337E-2</v>
      </c>
      <c r="Y17" s="107">
        <v>2.6907822906861424E-2</v>
      </c>
      <c r="Z17" s="107">
        <v>3.0812669329307214E-2</v>
      </c>
      <c r="AA17" s="107">
        <v>5.5934625456902495E-3</v>
      </c>
      <c r="AB17" s="107">
        <v>7.9424147927496646E-3</v>
      </c>
      <c r="AC17" s="107">
        <v>1.1828644728892043E-2</v>
      </c>
      <c r="AD17" s="107">
        <v>5.57379157293467E-3</v>
      </c>
      <c r="AE17" s="107">
        <v>7.1529251660542538E-3</v>
      </c>
      <c r="AF17" s="107">
        <v>3.5103151292684388E-3</v>
      </c>
      <c r="AG17" s="107">
        <v>2.4188938988782111E-3</v>
      </c>
      <c r="AH17" s="107">
        <v>2.6490292886120585E-3</v>
      </c>
      <c r="AI17" s="107">
        <v>3.4100964872243815E-3</v>
      </c>
      <c r="AJ17" s="107">
        <v>7.5823990674630899E-3</v>
      </c>
      <c r="AK17" s="107">
        <v>5.2780963030058812E-3</v>
      </c>
      <c r="AL17" s="107">
        <v>3.1829451775741762E-3</v>
      </c>
      <c r="AM17" s="107">
        <v>6.0465072642799005E-3</v>
      </c>
      <c r="AN17" s="107">
        <v>4.3129759224127826E-3</v>
      </c>
      <c r="AO17" s="107">
        <v>2.1361799370176611E-3</v>
      </c>
      <c r="AP17" s="107">
        <v>4.462876428814498E-3</v>
      </c>
      <c r="AQ17" s="107">
        <v>3.6188010287306416E-3</v>
      </c>
      <c r="AR17" s="107">
        <v>4.8638361556181337E-3</v>
      </c>
    </row>
    <row r="18" spans="1:44" s="18" customFormat="1" ht="26.25" x14ac:dyDescent="0.25">
      <c r="A18" s="19" t="s">
        <v>57</v>
      </c>
      <c r="B18" s="20" t="s">
        <v>35</v>
      </c>
      <c r="C18" s="105">
        <v>9.7910916164930639E-2</v>
      </c>
      <c r="D18" s="105">
        <v>5.9408354416271958E-2</v>
      </c>
      <c r="E18" s="105">
        <v>1.7849561477712966E-2</v>
      </c>
      <c r="F18" s="105">
        <v>9.5281241059532312E-2</v>
      </c>
      <c r="G18" s="105">
        <v>7.2877317154369931E-2</v>
      </c>
      <c r="H18" s="105">
        <v>3.2068086405402589E-2</v>
      </c>
      <c r="I18" s="105">
        <v>6.3628407089767858E-2</v>
      </c>
      <c r="J18" s="105">
        <v>5.4571171360011494E-2</v>
      </c>
      <c r="K18" s="105">
        <v>1.0653119212672584</v>
      </c>
      <c r="L18" s="105">
        <v>5.9818206624761103E-2</v>
      </c>
      <c r="M18" s="106">
        <v>3.2441748360242571E-2</v>
      </c>
      <c r="N18" s="106">
        <v>5.3679493991249168E-2</v>
      </c>
      <c r="O18" s="106">
        <v>9.0778729924291424E-2</v>
      </c>
      <c r="P18" s="106">
        <v>5.9777077275028921E-2</v>
      </c>
      <c r="Q18" s="106">
        <v>4.8891755727718804E-2</v>
      </c>
      <c r="R18" s="106">
        <v>3.268366173575675E-2</v>
      </c>
      <c r="S18" s="106">
        <v>4.5903172759417854E-2</v>
      </c>
      <c r="T18" s="106">
        <v>4.531599162246417E-2</v>
      </c>
      <c r="U18" s="106">
        <v>4.3258551211894612E-2</v>
      </c>
      <c r="V18" s="106">
        <v>3.62757963364016E-2</v>
      </c>
      <c r="W18" s="106">
        <v>4.6300849385939744E-2</v>
      </c>
      <c r="X18" s="106">
        <v>5.5876297351328076E-2</v>
      </c>
      <c r="Y18" s="107">
        <v>8.024883007598177E-2</v>
      </c>
      <c r="Z18" s="107">
        <v>9.0774295859729515E-2</v>
      </c>
      <c r="AA18" s="107">
        <v>4.5508308021764025E-2</v>
      </c>
      <c r="AB18" s="107">
        <v>0.1271416160909471</v>
      </c>
      <c r="AC18" s="107">
        <v>6.88339421073733E-2</v>
      </c>
      <c r="AD18" s="107">
        <v>3.3829406256015618E-2</v>
      </c>
      <c r="AE18" s="107">
        <v>2.2802548109182138E-2</v>
      </c>
      <c r="AF18" s="107">
        <v>1.5252474926306804E-2</v>
      </c>
      <c r="AG18" s="107">
        <v>9.2547737597969276E-3</v>
      </c>
      <c r="AH18" s="107">
        <v>6.9628890921748345E-3</v>
      </c>
      <c r="AI18" s="107">
        <v>1.6129593091539194E-2</v>
      </c>
      <c r="AJ18" s="107">
        <v>3.2145772146187551E-2</v>
      </c>
      <c r="AK18" s="107">
        <v>1.5181362359320424E-2</v>
      </c>
      <c r="AL18" s="107">
        <v>1.3961613792089631E-2</v>
      </c>
      <c r="AM18" s="107">
        <v>3.964711810163276E-2</v>
      </c>
      <c r="AN18" s="107">
        <v>2.0287071670282857E-2</v>
      </c>
      <c r="AO18" s="107">
        <v>1.3219504001442612E-2</v>
      </c>
      <c r="AP18" s="107">
        <v>3.0060121058678949E-2</v>
      </c>
      <c r="AQ18" s="107">
        <v>1.8043951101291481E-2</v>
      </c>
      <c r="AR18" s="107">
        <v>2.0601224979440506E-2</v>
      </c>
    </row>
    <row r="19" spans="1:44" s="18" customFormat="1" ht="26.25" x14ac:dyDescent="0.25">
      <c r="A19" s="19" t="s">
        <v>58</v>
      </c>
      <c r="B19" s="20" t="s">
        <v>36</v>
      </c>
      <c r="C19" s="105">
        <v>0.18829082902784688</v>
      </c>
      <c r="D19" s="105">
        <v>5.139171911508169E-2</v>
      </c>
      <c r="E19" s="105">
        <v>6.1187431877952343E-2</v>
      </c>
      <c r="F19" s="105">
        <v>7.5418213829263447E-2</v>
      </c>
      <c r="G19" s="105">
        <v>0.15413252904115984</v>
      </c>
      <c r="H19" s="105">
        <v>0.23522972395524544</v>
      </c>
      <c r="I19" s="105">
        <v>0.31654279792827023</v>
      </c>
      <c r="J19" s="105">
        <v>8.1787257021645132E-2</v>
      </c>
      <c r="K19" s="105">
        <v>0.10651956033086468</v>
      </c>
      <c r="L19" s="105">
        <v>1.4893000061227695</v>
      </c>
      <c r="M19" s="106">
        <v>0.12443014960404133</v>
      </c>
      <c r="N19" s="106">
        <v>0.5710159962313629</v>
      </c>
      <c r="O19" s="106">
        <v>0.1553559219506831</v>
      </c>
      <c r="P19" s="106">
        <v>6.2494617267114985E-2</v>
      </c>
      <c r="Q19" s="106">
        <v>0.10166979709868285</v>
      </c>
      <c r="R19" s="106">
        <v>5.3094887524027287E-2</v>
      </c>
      <c r="S19" s="106">
        <v>0.10626755763022105</v>
      </c>
      <c r="T19" s="106">
        <v>7.2229606345393688E-2</v>
      </c>
      <c r="U19" s="106">
        <v>9.2830897445353402E-2</v>
      </c>
      <c r="V19" s="106">
        <v>5.3289700354506836E-2</v>
      </c>
      <c r="W19" s="106">
        <v>0.10601999153784818</v>
      </c>
      <c r="X19" s="106">
        <v>4.1903611328509047E-2</v>
      </c>
      <c r="Y19" s="107">
        <v>7.1574963563960703E-2</v>
      </c>
      <c r="Z19" s="107">
        <v>0.10533311715195112</v>
      </c>
      <c r="AA19" s="107">
        <v>4.7224377610321881E-2</v>
      </c>
      <c r="AB19" s="107">
        <v>4.2463357135492048E-2</v>
      </c>
      <c r="AC19" s="107">
        <v>2.424761551834852E-2</v>
      </c>
      <c r="AD19" s="107">
        <v>5.881111014621853E-2</v>
      </c>
      <c r="AE19" s="107">
        <v>6.3994274161382245E-2</v>
      </c>
      <c r="AF19" s="107">
        <v>1.6696906005744638E-2</v>
      </c>
      <c r="AG19" s="107">
        <v>1.1456754221548621E-2</v>
      </c>
      <c r="AH19" s="107">
        <v>8.9526857440735963E-3</v>
      </c>
      <c r="AI19" s="107">
        <v>1.6170999892637147E-2</v>
      </c>
      <c r="AJ19" s="107">
        <v>3.0967763657461289E-2</v>
      </c>
      <c r="AK19" s="107">
        <v>4.5097026270060368E-2</v>
      </c>
      <c r="AL19" s="107">
        <v>2.9558774517189183E-2</v>
      </c>
      <c r="AM19" s="107">
        <v>3.7337302913863481E-2</v>
      </c>
      <c r="AN19" s="107">
        <v>3.316144841402148E-2</v>
      </c>
      <c r="AO19" s="107">
        <v>1.4607765632171676E-2</v>
      </c>
      <c r="AP19" s="107">
        <v>5.6399943800000005E-2</v>
      </c>
      <c r="AQ19" s="107">
        <v>2.9403067638258902E-2</v>
      </c>
      <c r="AR19" s="107">
        <v>3.8755752393032729E-2</v>
      </c>
    </row>
    <row r="20" spans="1:44" s="18" customFormat="1" ht="39" x14ac:dyDescent="0.25">
      <c r="A20" s="19" t="s">
        <v>59</v>
      </c>
      <c r="B20" s="20" t="s">
        <v>37</v>
      </c>
      <c r="C20" s="105">
        <v>3.9851027212152506E-3</v>
      </c>
      <c r="D20" s="105">
        <v>6.5173044210059929E-4</v>
      </c>
      <c r="E20" s="105">
        <v>1.7686185836744082E-4</v>
      </c>
      <c r="F20" s="105">
        <v>5.2747569783260703E-4</v>
      </c>
      <c r="G20" s="105">
        <v>1.8772442917861314E-3</v>
      </c>
      <c r="H20" s="105">
        <v>4.3123136910546014E-4</v>
      </c>
      <c r="I20" s="105">
        <v>9.530307072851288E-4</v>
      </c>
      <c r="J20" s="105">
        <v>6.5250701031587704E-4</v>
      </c>
      <c r="K20" s="105">
        <v>4.2045541601986236E-4</v>
      </c>
      <c r="L20" s="105">
        <v>1.0860562192354672E-3</v>
      </c>
      <c r="M20" s="106">
        <v>1.3680009365104742</v>
      </c>
      <c r="N20" s="106">
        <v>9.2584885137224262E-4</v>
      </c>
      <c r="O20" s="106">
        <v>6.3233887666994722E-4</v>
      </c>
      <c r="P20" s="106">
        <v>5.9338992991908655E-4</v>
      </c>
      <c r="Q20" s="106">
        <v>6.9112028164675565E-4</v>
      </c>
      <c r="R20" s="106">
        <v>5.4031472499793524E-4</v>
      </c>
      <c r="S20" s="106">
        <v>5.1775876018218575E-4</v>
      </c>
      <c r="T20" s="106">
        <v>5.0313547409762903E-4</v>
      </c>
      <c r="U20" s="106">
        <v>6.4770490042035333E-4</v>
      </c>
      <c r="V20" s="106">
        <v>4.8842945352559086E-4</v>
      </c>
      <c r="W20" s="106">
        <v>7.2232378505535631E-4</v>
      </c>
      <c r="X20" s="106">
        <v>4.3208778480592082E-4</v>
      </c>
      <c r="Y20" s="107">
        <v>1.1705479622650817E-3</v>
      </c>
      <c r="Z20" s="107">
        <v>6.5520301849803918E-4</v>
      </c>
      <c r="AA20" s="107">
        <v>8.5851531320357854E-4</v>
      </c>
      <c r="AB20" s="107">
        <v>5.1504434219704553E-4</v>
      </c>
      <c r="AC20" s="107">
        <v>1.648782727625044E-4</v>
      </c>
      <c r="AD20" s="107">
        <v>1.2799183239114698E-3</v>
      </c>
      <c r="AE20" s="107">
        <v>5.3576740645265011E-4</v>
      </c>
      <c r="AF20" s="107">
        <v>3.0175233830222696E-4</v>
      </c>
      <c r="AG20" s="107">
        <v>3.9079015357562332E-4</v>
      </c>
      <c r="AH20" s="107">
        <v>1.3871248439458679E-4</v>
      </c>
      <c r="AI20" s="107">
        <v>2.2938158395701988E-4</v>
      </c>
      <c r="AJ20" s="107">
        <v>3.9244792360935326E-4</v>
      </c>
      <c r="AK20" s="107">
        <v>2.9761812963820727E-4</v>
      </c>
      <c r="AL20" s="107">
        <v>3.1145322496612801E-3</v>
      </c>
      <c r="AM20" s="107">
        <v>4.8963956532817462E-4</v>
      </c>
      <c r="AN20" s="107">
        <v>1.0797837038272892E-3</v>
      </c>
      <c r="AO20" s="107">
        <v>2.8162663524206467E-4</v>
      </c>
      <c r="AP20" s="107">
        <v>0.18888984677461421</v>
      </c>
      <c r="AQ20" s="107">
        <v>9.694525681885408E-4</v>
      </c>
      <c r="AR20" s="107">
        <v>5.1334951632344588E-4</v>
      </c>
    </row>
    <row r="21" spans="1:44" s="18" customFormat="1" ht="26.25" x14ac:dyDescent="0.25">
      <c r="A21" s="19" t="s">
        <v>60</v>
      </c>
      <c r="B21" s="20" t="s">
        <v>38</v>
      </c>
      <c r="C21" s="105">
        <v>2.6820888288088984E-2</v>
      </c>
      <c r="D21" s="105">
        <v>3.9179643111879471E-2</v>
      </c>
      <c r="E21" s="105">
        <v>1.2309026410746682E-2</v>
      </c>
      <c r="F21" s="105">
        <v>3.6812764273314418E-2</v>
      </c>
      <c r="G21" s="105">
        <v>8.511556016179378E-2</v>
      </c>
      <c r="H21" s="105">
        <v>4.9247239564065529E-2</v>
      </c>
      <c r="I21" s="105">
        <v>0.10622045617682367</v>
      </c>
      <c r="J21" s="105">
        <v>3.4284045722435916E-2</v>
      </c>
      <c r="K21" s="105">
        <v>1.7868660027603709E-2</v>
      </c>
      <c r="L21" s="105">
        <v>7.7220456574916635E-2</v>
      </c>
      <c r="M21" s="106">
        <v>4.5054093788336164E-2</v>
      </c>
      <c r="N21" s="106">
        <v>1.5113008094585487</v>
      </c>
      <c r="O21" s="106">
        <v>5.6349748539606073E-2</v>
      </c>
      <c r="P21" s="106">
        <v>2.907276075110736E-2</v>
      </c>
      <c r="Q21" s="106">
        <v>7.4449072995608004E-2</v>
      </c>
      <c r="R21" s="106">
        <v>4.0623718007480561E-2</v>
      </c>
      <c r="S21" s="106">
        <v>9.5506967325814748E-2</v>
      </c>
      <c r="T21" s="106">
        <v>4.9241457538846359E-2</v>
      </c>
      <c r="U21" s="106">
        <v>0.10129649648257527</v>
      </c>
      <c r="V21" s="106">
        <v>3.7691231663167096E-2</v>
      </c>
      <c r="W21" s="106">
        <v>6.3511952323102569E-2</v>
      </c>
      <c r="X21" s="106">
        <v>2.1648790002594828E-2</v>
      </c>
      <c r="Y21" s="107">
        <v>4.4715661627094158E-2</v>
      </c>
      <c r="Z21" s="107">
        <v>0.10100985586204804</v>
      </c>
      <c r="AA21" s="107">
        <v>2.4210099764495861E-2</v>
      </c>
      <c r="AB21" s="107">
        <v>2.2864442166727585E-2</v>
      </c>
      <c r="AC21" s="107">
        <v>2.2593535644082351E-2</v>
      </c>
      <c r="AD21" s="107">
        <v>2.3655469395374801E-2</v>
      </c>
      <c r="AE21" s="107">
        <v>3.2812055725357274E-2</v>
      </c>
      <c r="AF21" s="107">
        <v>1.0845994789934343E-2</v>
      </c>
      <c r="AG21" s="107">
        <v>8.4363121502987366E-3</v>
      </c>
      <c r="AH21" s="107">
        <v>6.920361194623274E-3</v>
      </c>
      <c r="AI21" s="107">
        <v>1.2493636440442895E-2</v>
      </c>
      <c r="AJ21" s="107">
        <v>2.9498902156869778E-2</v>
      </c>
      <c r="AK21" s="107">
        <v>1.5172702743882495E-2</v>
      </c>
      <c r="AL21" s="107">
        <v>1.8812370410474188E-2</v>
      </c>
      <c r="AM21" s="107">
        <v>2.6442921601081495E-2</v>
      </c>
      <c r="AN21" s="107">
        <v>1.2252516996525629E-2</v>
      </c>
      <c r="AO21" s="107">
        <v>7.1234187084020413E-3</v>
      </c>
      <c r="AP21" s="107">
        <v>1.950860935361327E-2</v>
      </c>
      <c r="AQ21" s="107">
        <v>1.3071328396714387E-2</v>
      </c>
      <c r="AR21" s="107">
        <v>1.3719827616385002E-2</v>
      </c>
    </row>
    <row r="22" spans="1:44" s="18" customFormat="1" ht="39" x14ac:dyDescent="0.25">
      <c r="A22" s="19" t="s">
        <v>17</v>
      </c>
      <c r="B22" s="20" t="s">
        <v>39</v>
      </c>
      <c r="C22" s="105">
        <v>1.4580318382251279E-2</v>
      </c>
      <c r="D22" s="105">
        <v>1.678436171838742E-2</v>
      </c>
      <c r="E22" s="105">
        <v>1.0549558736617082E-2</v>
      </c>
      <c r="F22" s="105">
        <v>1.6150318430241038E-2</v>
      </c>
      <c r="G22" s="105">
        <v>3.3503311607981347E-2</v>
      </c>
      <c r="H22" s="105">
        <v>1.3126979878691051E-2</v>
      </c>
      <c r="I22" s="105">
        <v>2.1018310583711935E-2</v>
      </c>
      <c r="J22" s="105">
        <v>1.6736494531544778E-2</v>
      </c>
      <c r="K22" s="105">
        <v>1.1471697298863969E-2</v>
      </c>
      <c r="L22" s="105">
        <v>2.2466061551448622E-2</v>
      </c>
      <c r="M22" s="106">
        <v>3.3465921505527484E-2</v>
      </c>
      <c r="N22" s="106">
        <v>7.242244491582546E-2</v>
      </c>
      <c r="O22" s="106">
        <v>1.2736752072698796</v>
      </c>
      <c r="P22" s="106">
        <v>3.8548456624758649E-2</v>
      </c>
      <c r="Q22" s="106">
        <v>3.7309845476180679E-2</v>
      </c>
      <c r="R22" s="106">
        <v>2.300434347137071E-2</v>
      </c>
      <c r="S22" s="106">
        <v>3.9944165715372036E-2</v>
      </c>
      <c r="T22" s="106">
        <v>3.0283673351634986E-2</v>
      </c>
      <c r="U22" s="106">
        <v>2.7857699736450501E-2</v>
      </c>
      <c r="V22" s="106">
        <v>2.1092505885421657E-2</v>
      </c>
      <c r="W22" s="106">
        <v>3.2174696655064984E-2</v>
      </c>
      <c r="X22" s="106">
        <v>1.3735874478278181E-2</v>
      </c>
      <c r="Y22" s="107">
        <v>1.9778530402712099E-2</v>
      </c>
      <c r="Z22" s="107">
        <v>0.19459915345249248</v>
      </c>
      <c r="AA22" s="107">
        <v>1.3094875559212552E-2</v>
      </c>
      <c r="AB22" s="107">
        <v>2.1107205864542729E-2</v>
      </c>
      <c r="AC22" s="107">
        <v>8.1850026271840532E-3</v>
      </c>
      <c r="AD22" s="107">
        <v>1.5678549094839057E-2</v>
      </c>
      <c r="AE22" s="107">
        <v>9.2424100214484016E-3</v>
      </c>
      <c r="AF22" s="107">
        <v>6.5269491678976157E-3</v>
      </c>
      <c r="AG22" s="107">
        <v>9.3494536676319209E-3</v>
      </c>
      <c r="AH22" s="107">
        <v>5.0785204803165951E-3</v>
      </c>
      <c r="AI22" s="107">
        <v>1.5999293076594201E-2</v>
      </c>
      <c r="AJ22" s="107">
        <v>3.639191248052373E-2</v>
      </c>
      <c r="AK22" s="107">
        <v>7.1985390847428511E-3</v>
      </c>
      <c r="AL22" s="107">
        <v>8.7291130323139642E-3</v>
      </c>
      <c r="AM22" s="107">
        <v>1.6648229631540824E-2</v>
      </c>
      <c r="AN22" s="107">
        <v>2.188030408021743E-2</v>
      </c>
      <c r="AO22" s="107">
        <v>4.4655517152009253E-3</v>
      </c>
      <c r="AP22" s="107">
        <v>1.284501419653469E-2</v>
      </c>
      <c r="AQ22" s="107">
        <v>7.0966517819045167E-3</v>
      </c>
      <c r="AR22" s="107">
        <v>8.8485561725052363E-3</v>
      </c>
    </row>
    <row r="23" spans="1:44" s="18" customFormat="1" ht="15" x14ac:dyDescent="0.25">
      <c r="A23" s="19" t="s">
        <v>18</v>
      </c>
      <c r="B23" s="20" t="s">
        <v>40</v>
      </c>
      <c r="C23" s="105">
        <v>3.6007845712930746E-2</v>
      </c>
      <c r="D23" s="105">
        <v>0.12554222620092023</v>
      </c>
      <c r="E23" s="105">
        <v>4.9121019810828871E-2</v>
      </c>
      <c r="F23" s="105">
        <v>8.7482772904488082E-2</v>
      </c>
      <c r="G23" s="105">
        <v>5.7828723680879969E-2</v>
      </c>
      <c r="H23" s="105">
        <v>3.3553809362622262E-2</v>
      </c>
      <c r="I23" s="105">
        <v>6.0308636467446844E-2</v>
      </c>
      <c r="J23" s="105">
        <v>0.10355978496465366</v>
      </c>
      <c r="K23" s="105">
        <v>4.7376535094081428E-2</v>
      </c>
      <c r="L23" s="105">
        <v>6.7115498261339154E-2</v>
      </c>
      <c r="M23" s="106">
        <v>4.4700627952039856E-2</v>
      </c>
      <c r="N23" s="106">
        <v>0.10914413790192198</v>
      </c>
      <c r="O23" s="106">
        <v>0.11970951919723304</v>
      </c>
      <c r="P23" s="106">
        <v>1.332046015351386</v>
      </c>
      <c r="Q23" s="106">
        <v>0.55002377700208416</v>
      </c>
      <c r="R23" s="106">
        <v>0.12243357359852897</v>
      </c>
      <c r="S23" s="106">
        <v>0.35429243628086698</v>
      </c>
      <c r="T23" s="106">
        <v>0.36156752370929035</v>
      </c>
      <c r="U23" s="106">
        <v>0.25616444385583481</v>
      </c>
      <c r="V23" s="106">
        <v>0.21348457886626174</v>
      </c>
      <c r="W23" s="106">
        <v>0.17127180412924628</v>
      </c>
      <c r="X23" s="106">
        <v>0.11599348754447771</v>
      </c>
      <c r="Y23" s="107">
        <v>0.20955652818150425</v>
      </c>
      <c r="Z23" s="107">
        <v>0.21495304004294585</v>
      </c>
      <c r="AA23" s="107">
        <v>3.4239212312203386E-2</v>
      </c>
      <c r="AB23" s="107">
        <v>4.4728121401238399E-2</v>
      </c>
      <c r="AC23" s="107">
        <v>2.0535939543662837E-2</v>
      </c>
      <c r="AD23" s="107">
        <v>3.3271820401832596E-2</v>
      </c>
      <c r="AE23" s="107">
        <v>2.3946626068572677E-2</v>
      </c>
      <c r="AF23" s="107">
        <v>2.3974203072480927E-2</v>
      </c>
      <c r="AG23" s="107">
        <v>1.6321480230132326E-2</v>
      </c>
      <c r="AH23" s="107">
        <v>1.6006947369001746E-2</v>
      </c>
      <c r="AI23" s="107">
        <v>2.3241551279078849E-2</v>
      </c>
      <c r="AJ23" s="107">
        <v>5.2876111294096008E-2</v>
      </c>
      <c r="AK23" s="107">
        <v>3.4480247131682455E-2</v>
      </c>
      <c r="AL23" s="107">
        <v>1.7821910027818386E-2</v>
      </c>
      <c r="AM23" s="107">
        <v>3.8742919786715221E-2</v>
      </c>
      <c r="AN23" s="107">
        <v>2.7694466600349601E-2</v>
      </c>
      <c r="AO23" s="107">
        <v>1.4006787066683544E-2</v>
      </c>
      <c r="AP23" s="107">
        <v>2.4965999269799921E-2</v>
      </c>
      <c r="AQ23" s="107">
        <v>2.2577733593296876E-2</v>
      </c>
      <c r="AR23" s="107">
        <v>2.5654369344507055E-2</v>
      </c>
    </row>
    <row r="24" spans="1:44" s="18" customFormat="1" ht="38.25" x14ac:dyDescent="0.25">
      <c r="A24" s="21" t="s">
        <v>62</v>
      </c>
      <c r="B24" s="20" t="s">
        <v>41</v>
      </c>
      <c r="C24" s="105">
        <v>1.8928412723354913E-2</v>
      </c>
      <c r="D24" s="105">
        <v>0.10788489951127446</v>
      </c>
      <c r="E24" s="105">
        <v>4.2732533478387145E-2</v>
      </c>
      <c r="F24" s="105">
        <v>3.6861179540433602E-2</v>
      </c>
      <c r="G24" s="105">
        <v>3.7859446028172337E-2</v>
      </c>
      <c r="H24" s="105">
        <v>1.9082040199681405E-2</v>
      </c>
      <c r="I24" s="105">
        <v>3.5648661369420721E-2</v>
      </c>
      <c r="J24" s="105">
        <v>7.9472656056752633E-2</v>
      </c>
      <c r="K24" s="105">
        <v>3.5952242812452725E-2</v>
      </c>
      <c r="L24" s="105">
        <v>3.8019509764633398E-2</v>
      </c>
      <c r="M24" s="106">
        <v>2.3948915660382732E-2</v>
      </c>
      <c r="N24" s="106">
        <v>6.1383899474756996E-2</v>
      </c>
      <c r="O24" s="106">
        <v>5.355332373091673E-2</v>
      </c>
      <c r="P24" s="106">
        <v>6.0786234418932016E-2</v>
      </c>
      <c r="Q24" s="106">
        <v>1.1817768746150645</v>
      </c>
      <c r="R24" s="106">
        <v>6.4554375307289844E-2</v>
      </c>
      <c r="S24" s="106">
        <v>6.0421297891917657E-2</v>
      </c>
      <c r="T24" s="106">
        <v>0.10603659806758198</v>
      </c>
      <c r="U24" s="106">
        <v>0.11366040085375298</v>
      </c>
      <c r="V24" s="106">
        <v>5.3203026719988715E-2</v>
      </c>
      <c r="W24" s="106">
        <v>7.3928265008493699E-2</v>
      </c>
      <c r="X24" s="106">
        <v>4.6744295564377376E-2</v>
      </c>
      <c r="Y24" s="107">
        <v>3.563909904866628E-2</v>
      </c>
      <c r="Z24" s="107">
        <v>0.12496013300079827</v>
      </c>
      <c r="AA24" s="107">
        <v>1.7342123177336882E-2</v>
      </c>
      <c r="AB24" s="107">
        <v>2.5740723988111825E-2</v>
      </c>
      <c r="AC24" s="107">
        <v>1.4134049389827073E-2</v>
      </c>
      <c r="AD24" s="107">
        <v>2.2594333304805588E-2</v>
      </c>
      <c r="AE24" s="107">
        <v>1.4032444307832683E-2</v>
      </c>
      <c r="AF24" s="107">
        <v>1.2164417901360374E-2</v>
      </c>
      <c r="AG24" s="107">
        <v>8.9754420710844683E-3</v>
      </c>
      <c r="AH24" s="107">
        <v>5.8765980050491098E-3</v>
      </c>
      <c r="AI24" s="107">
        <v>1.3612614301502519E-2</v>
      </c>
      <c r="AJ24" s="107">
        <v>3.1320125777284873E-2</v>
      </c>
      <c r="AK24" s="107">
        <v>2.2465803139124482E-2</v>
      </c>
      <c r="AL24" s="107">
        <v>9.1795483210953335E-3</v>
      </c>
      <c r="AM24" s="107">
        <v>2.1697969422112474E-2</v>
      </c>
      <c r="AN24" s="107">
        <v>2.3872741083087255E-2</v>
      </c>
      <c r="AO24" s="107">
        <v>7.7371118982660098E-3</v>
      </c>
      <c r="AP24" s="107">
        <v>1.3621158375200905E-2</v>
      </c>
      <c r="AQ24" s="107">
        <v>1.6591243937234854E-2</v>
      </c>
      <c r="AR24" s="107">
        <v>1.4305389329438216E-2</v>
      </c>
    </row>
    <row r="25" spans="1:44" s="18" customFormat="1" ht="39" x14ac:dyDescent="0.25">
      <c r="A25" s="19" t="s">
        <v>63</v>
      </c>
      <c r="B25" s="20" t="s">
        <v>42</v>
      </c>
      <c r="C25" s="105">
        <v>1.1528836687092705E-2</v>
      </c>
      <c r="D25" s="105">
        <v>1.486541768560261E-2</v>
      </c>
      <c r="E25" s="105">
        <v>8.698691775423182E-3</v>
      </c>
      <c r="F25" s="105">
        <v>1.1268238268512537E-2</v>
      </c>
      <c r="G25" s="105">
        <v>1.9137154840601855E-2</v>
      </c>
      <c r="H25" s="105">
        <v>1.2018091311556012E-2</v>
      </c>
      <c r="I25" s="105">
        <v>1.7377466912821875E-2</v>
      </c>
      <c r="J25" s="105">
        <v>1.4537426897834592E-2</v>
      </c>
      <c r="K25" s="105">
        <v>9.0910150193502948E-3</v>
      </c>
      <c r="L25" s="105">
        <v>1.6932397484362965E-2</v>
      </c>
      <c r="M25" s="106">
        <v>2.1472312241243557E-2</v>
      </c>
      <c r="N25" s="106">
        <v>1.9834686488059847E-2</v>
      </c>
      <c r="O25" s="106">
        <v>1.8683636509567902E-2</v>
      </c>
      <c r="P25" s="106">
        <v>1.4606934770399241E-2</v>
      </c>
      <c r="Q25" s="106">
        <v>2.5228924299896566E-2</v>
      </c>
      <c r="R25" s="106">
        <v>1.4117320164394214</v>
      </c>
      <c r="S25" s="106">
        <v>0.10753701104389242</v>
      </c>
      <c r="T25" s="106">
        <v>3.9484315355758748E-2</v>
      </c>
      <c r="U25" s="106">
        <v>4.0653782294197693E-2</v>
      </c>
      <c r="V25" s="106">
        <v>3.6706757866736356E-2</v>
      </c>
      <c r="W25" s="106">
        <v>4.3960775486101208E-2</v>
      </c>
      <c r="X25" s="106">
        <v>1.3389876310664033E-2</v>
      </c>
      <c r="Y25" s="107">
        <v>1.6425971004453178E-2</v>
      </c>
      <c r="Z25" s="107">
        <v>4.4183568791344024E-2</v>
      </c>
      <c r="AA25" s="107">
        <v>2.0051232490611946E-2</v>
      </c>
      <c r="AB25" s="107">
        <v>1.2012056549729894E-2</v>
      </c>
      <c r="AC25" s="107">
        <v>7.7791979350675866E-3</v>
      </c>
      <c r="AD25" s="107">
        <v>1.1523076559274543E-2</v>
      </c>
      <c r="AE25" s="107">
        <v>3.1056946517532581E-2</v>
      </c>
      <c r="AF25" s="107">
        <v>4.3059589854822632E-2</v>
      </c>
      <c r="AG25" s="107">
        <v>4.4299259370487135E-2</v>
      </c>
      <c r="AH25" s="107">
        <v>7.1262871432569274E-3</v>
      </c>
      <c r="AI25" s="107">
        <v>7.480537763981482E-3</v>
      </c>
      <c r="AJ25" s="107">
        <v>2.0976725487806415E-2</v>
      </c>
      <c r="AK25" s="107">
        <v>6.6322397373961506E-2</v>
      </c>
      <c r="AL25" s="107">
        <v>1.3622194507010934E-2</v>
      </c>
      <c r="AM25" s="107">
        <v>2.1266819300043142E-2</v>
      </c>
      <c r="AN25" s="107">
        <v>1.2663768128434477E-2</v>
      </c>
      <c r="AO25" s="107">
        <v>6.529198500146282E-3</v>
      </c>
      <c r="AP25" s="107">
        <v>1.2141435443526543E-2</v>
      </c>
      <c r="AQ25" s="107">
        <v>1.0519079156445526E-2</v>
      </c>
      <c r="AR25" s="107">
        <v>4.7466253680599792E-2</v>
      </c>
    </row>
    <row r="26" spans="1:44" s="18" customFormat="1" ht="26.25" x14ac:dyDescent="0.25">
      <c r="A26" s="19" t="s">
        <v>64</v>
      </c>
      <c r="B26" s="20" t="s">
        <v>43</v>
      </c>
      <c r="C26" s="105">
        <v>2.8689472814573506E-3</v>
      </c>
      <c r="D26" s="105">
        <v>6.0183636448876785E-3</v>
      </c>
      <c r="E26" s="105">
        <v>2.6260359419517498E-3</v>
      </c>
      <c r="F26" s="105">
        <v>6.2461739793284602E-3</v>
      </c>
      <c r="G26" s="105">
        <v>4.4123004557544516E-3</v>
      </c>
      <c r="H26" s="105">
        <v>3.8637449632415587E-3</v>
      </c>
      <c r="I26" s="105">
        <v>5.0484762305992702E-3</v>
      </c>
      <c r="J26" s="105">
        <v>5.7109810038949655E-3</v>
      </c>
      <c r="K26" s="105">
        <v>2.7893156194804852E-3</v>
      </c>
      <c r="L26" s="105">
        <v>5.0188715736775831E-3</v>
      </c>
      <c r="M26" s="106">
        <v>6.1112474342225097E-3</v>
      </c>
      <c r="N26" s="106">
        <v>5.385167528434126E-3</v>
      </c>
      <c r="O26" s="106">
        <v>5.6752829099850155E-3</v>
      </c>
      <c r="P26" s="106">
        <v>5.804220974230557E-3</v>
      </c>
      <c r="Q26" s="106">
        <v>8.6685237479191251E-3</v>
      </c>
      <c r="R26" s="106">
        <v>1.3787060863079096E-2</v>
      </c>
      <c r="S26" s="106">
        <v>1.0435360688437887</v>
      </c>
      <c r="T26" s="106">
        <v>1.1252283414198039E-2</v>
      </c>
      <c r="U26" s="106">
        <v>1.4308013437986855E-2</v>
      </c>
      <c r="V26" s="106">
        <v>7.8840637465231699E-3</v>
      </c>
      <c r="W26" s="106">
        <v>1.5576811760179471E-2</v>
      </c>
      <c r="X26" s="106">
        <v>5.2718776009872438E-3</v>
      </c>
      <c r="Y26" s="107">
        <v>5.854594254558667E-3</v>
      </c>
      <c r="Z26" s="107">
        <v>2.8028767048792268E-2</v>
      </c>
      <c r="AA26" s="107">
        <v>4.6568460164644193E-3</v>
      </c>
      <c r="AB26" s="107">
        <v>3.8391197741645977E-3</v>
      </c>
      <c r="AC26" s="107">
        <v>3.056395087180331E-3</v>
      </c>
      <c r="AD26" s="107">
        <v>4.2899450112721237E-3</v>
      </c>
      <c r="AE26" s="107">
        <v>4.1211414692564991E-3</v>
      </c>
      <c r="AF26" s="107">
        <v>5.6618354555924505E-3</v>
      </c>
      <c r="AG26" s="107">
        <v>3.4709103048237498E-3</v>
      </c>
      <c r="AH26" s="107">
        <v>2.5550950896352391E-2</v>
      </c>
      <c r="AI26" s="107">
        <v>4.067845088999671E-3</v>
      </c>
      <c r="AJ26" s="107">
        <v>1.1415489681608111E-2</v>
      </c>
      <c r="AK26" s="107">
        <v>8.7837608574493804E-3</v>
      </c>
      <c r="AL26" s="107">
        <v>3.1738403937434235E-3</v>
      </c>
      <c r="AM26" s="107">
        <v>5.3553719263398879E-3</v>
      </c>
      <c r="AN26" s="107">
        <v>3.1839932699712133E-3</v>
      </c>
      <c r="AO26" s="107">
        <v>1.8316669167218298E-3</v>
      </c>
      <c r="AP26" s="107">
        <v>4.4535860579308952E-3</v>
      </c>
      <c r="AQ26" s="107">
        <v>3.4549275569750442E-3</v>
      </c>
      <c r="AR26" s="107">
        <v>4.2957587251476366E-3</v>
      </c>
    </row>
    <row r="27" spans="1:44" s="18" customFormat="1" ht="39" x14ac:dyDescent="0.25">
      <c r="A27" s="19" t="s">
        <v>65</v>
      </c>
      <c r="B27" s="20" t="s">
        <v>44</v>
      </c>
      <c r="C27" s="105">
        <v>3.5581405019083044E-2</v>
      </c>
      <c r="D27" s="105">
        <v>0.16544197059241003</v>
      </c>
      <c r="E27" s="105">
        <v>2.2771385393631147E-2</v>
      </c>
      <c r="F27" s="105">
        <v>6.4085208583333789E-2</v>
      </c>
      <c r="G27" s="105">
        <v>4.2530395440007016E-2</v>
      </c>
      <c r="H27" s="105">
        <v>2.2379993205386691E-2</v>
      </c>
      <c r="I27" s="105">
        <v>5.2129670738915342E-2</v>
      </c>
      <c r="J27" s="105">
        <v>0.12273056466082123</v>
      </c>
      <c r="K27" s="105">
        <v>2.3936779574879594E-2</v>
      </c>
      <c r="L27" s="105">
        <v>4.1739647488618858E-2</v>
      </c>
      <c r="M27" s="106">
        <v>4.0854750594610557E-2</v>
      </c>
      <c r="N27" s="106">
        <v>4.174137369256993E-2</v>
      </c>
      <c r="O27" s="106">
        <v>6.3907141749854554E-2</v>
      </c>
      <c r="P27" s="106">
        <v>8.1227595182916154E-2</v>
      </c>
      <c r="Q27" s="106">
        <v>7.9876049555808834E-2</v>
      </c>
      <c r="R27" s="106">
        <v>9.2217200171917701E-2</v>
      </c>
      <c r="S27" s="106">
        <v>0.13977055875545194</v>
      </c>
      <c r="T27" s="106">
        <v>1.2056743933061651</v>
      </c>
      <c r="U27" s="106">
        <v>0.17971897989444879</v>
      </c>
      <c r="V27" s="106">
        <v>0.21934581924170038</v>
      </c>
      <c r="W27" s="106">
        <v>0.11458917099548045</v>
      </c>
      <c r="X27" s="106">
        <v>6.7253725727665054E-2</v>
      </c>
      <c r="Y27" s="107">
        <v>4.0704577440849522E-2</v>
      </c>
      <c r="Z27" s="107">
        <v>5.9192021410581323E-2</v>
      </c>
      <c r="AA27" s="107">
        <v>2.2616422469458379E-2</v>
      </c>
      <c r="AB27" s="107">
        <v>3.0207775946206664E-2</v>
      </c>
      <c r="AC27" s="107">
        <v>1.268746559109586E-2</v>
      </c>
      <c r="AD27" s="107">
        <v>1.9995014222221517E-2</v>
      </c>
      <c r="AE27" s="107">
        <v>1.626037654819535E-2</v>
      </c>
      <c r="AF27" s="107">
        <v>1.4318028157406579E-2</v>
      </c>
      <c r="AG27" s="107">
        <v>8.381129294539609E-3</v>
      </c>
      <c r="AH27" s="107">
        <v>7.5537430902631909E-3</v>
      </c>
      <c r="AI27" s="107">
        <v>1.0290603442143302E-2</v>
      </c>
      <c r="AJ27" s="107">
        <v>2.6457259343772441E-2</v>
      </c>
      <c r="AK27" s="107">
        <v>2.9814789195536616E-2</v>
      </c>
      <c r="AL27" s="107">
        <v>9.7783042490273853E-3</v>
      </c>
      <c r="AM27" s="107">
        <v>2.5045443907860489E-2</v>
      </c>
      <c r="AN27" s="107">
        <v>1.5953554634018704E-2</v>
      </c>
      <c r="AO27" s="107">
        <v>9.1011524446221823E-3</v>
      </c>
      <c r="AP27" s="107">
        <v>1.6977766176155103E-2</v>
      </c>
      <c r="AQ27" s="107">
        <v>1.2394284311474326E-2</v>
      </c>
      <c r="AR27" s="107">
        <v>1.7364283444389967E-2</v>
      </c>
    </row>
    <row r="28" spans="1:44" s="18" customFormat="1" ht="39" x14ac:dyDescent="0.25">
      <c r="A28" s="19" t="s">
        <v>66</v>
      </c>
      <c r="B28" s="20" t="s">
        <v>45</v>
      </c>
      <c r="C28" s="105">
        <v>1.9102138476079743E-2</v>
      </c>
      <c r="D28" s="105">
        <v>5.436538662225948E-3</v>
      </c>
      <c r="E28" s="105">
        <v>2.8066093739323472E-3</v>
      </c>
      <c r="F28" s="105">
        <v>1.3962942303212275E-2</v>
      </c>
      <c r="G28" s="105">
        <v>1.2235851357766973E-2</v>
      </c>
      <c r="H28" s="105">
        <v>4.6234100573810345E-3</v>
      </c>
      <c r="I28" s="105">
        <v>9.8721283019723004E-3</v>
      </c>
      <c r="J28" s="105">
        <v>5.8720716289289814E-3</v>
      </c>
      <c r="K28" s="105">
        <v>3.9448662190653041E-3</v>
      </c>
      <c r="L28" s="105">
        <v>7.0720885557646884E-3</v>
      </c>
      <c r="M28" s="106">
        <v>4.9040285122878575E-3</v>
      </c>
      <c r="N28" s="106">
        <v>7.5691213321499888E-3</v>
      </c>
      <c r="O28" s="106">
        <v>1.1316793286704329E-2</v>
      </c>
      <c r="P28" s="106">
        <v>7.2287423101875482E-3</v>
      </c>
      <c r="Q28" s="106">
        <v>6.3164725491914034E-3</v>
      </c>
      <c r="R28" s="106">
        <v>6.6516587458819131E-3</v>
      </c>
      <c r="S28" s="106">
        <v>6.9084618779947961E-3</v>
      </c>
      <c r="T28" s="106">
        <v>1.1436922930607009E-2</v>
      </c>
      <c r="U28" s="106">
        <v>1.1391823783737423</v>
      </c>
      <c r="V28" s="106">
        <v>9.107988293464226E-3</v>
      </c>
      <c r="W28" s="106">
        <v>9.4227195076187053E-3</v>
      </c>
      <c r="X28" s="106">
        <v>5.2295696851823647E-3</v>
      </c>
      <c r="Y28" s="107">
        <v>1.2329560892855057E-2</v>
      </c>
      <c r="Z28" s="107">
        <v>9.953250088509627E-3</v>
      </c>
      <c r="AA28" s="107">
        <v>1.3138735073870892E-2</v>
      </c>
      <c r="AB28" s="107">
        <v>1.3790281461457722E-2</v>
      </c>
      <c r="AC28" s="107">
        <v>9.4029975610958657E-3</v>
      </c>
      <c r="AD28" s="107">
        <v>5.5704752383594364E-3</v>
      </c>
      <c r="AE28" s="107">
        <v>3.4572502124282796E-3</v>
      </c>
      <c r="AF28" s="107">
        <v>2.8510920160254596E-3</v>
      </c>
      <c r="AG28" s="107">
        <v>1.5774831131727888E-3</v>
      </c>
      <c r="AH28" s="107">
        <v>1.1676726715757165E-3</v>
      </c>
      <c r="AI28" s="107">
        <v>3.2441404514511087E-3</v>
      </c>
      <c r="AJ28" s="107">
        <v>3.9381863013368814E-3</v>
      </c>
      <c r="AK28" s="107">
        <v>1.8162680835689417E-3</v>
      </c>
      <c r="AL28" s="107">
        <v>1.9217832744651572E-3</v>
      </c>
      <c r="AM28" s="107">
        <v>9.8892195706245644E-3</v>
      </c>
      <c r="AN28" s="107">
        <v>3.9720462344265978E-3</v>
      </c>
      <c r="AO28" s="107">
        <v>2.6690105760517023E-3</v>
      </c>
      <c r="AP28" s="107">
        <v>4.6653697162089471E-3</v>
      </c>
      <c r="AQ28" s="107">
        <v>2.8621466474925863E-3</v>
      </c>
      <c r="AR28" s="107">
        <v>7.4365796859718622E-3</v>
      </c>
    </row>
    <row r="29" spans="1:44" s="18" customFormat="1" ht="26.25" x14ac:dyDescent="0.25">
      <c r="A29" s="19" t="s">
        <v>67</v>
      </c>
      <c r="B29" s="20" t="s">
        <v>46</v>
      </c>
      <c r="C29" s="105">
        <v>6.5297144036055585E-3</v>
      </c>
      <c r="D29" s="105">
        <v>7.3509148385729594E-3</v>
      </c>
      <c r="E29" s="105">
        <v>2.5074783025360765E-3</v>
      </c>
      <c r="F29" s="105">
        <v>9.0375178217224714E-3</v>
      </c>
      <c r="G29" s="105">
        <v>6.4915678044700836E-3</v>
      </c>
      <c r="H29" s="105">
        <v>2.6088821511104777E-3</v>
      </c>
      <c r="I29" s="105">
        <v>5.0833167078274634E-3</v>
      </c>
      <c r="J29" s="105">
        <v>6.910916341543779E-3</v>
      </c>
      <c r="K29" s="105">
        <v>3.3938819624376917E-3</v>
      </c>
      <c r="L29" s="105">
        <v>5.0777030655645176E-3</v>
      </c>
      <c r="M29" s="106">
        <v>3.5006964456608365E-3</v>
      </c>
      <c r="N29" s="106">
        <v>5.4198997506599064E-3</v>
      </c>
      <c r="O29" s="106">
        <v>7.5328901273844758E-3</v>
      </c>
      <c r="P29" s="106">
        <v>8.0080256760889975E-3</v>
      </c>
      <c r="Q29" s="106">
        <v>1.6692984707922794E-2</v>
      </c>
      <c r="R29" s="106">
        <v>5.6264811490004674E-3</v>
      </c>
      <c r="S29" s="106">
        <v>7.2455408910958117E-3</v>
      </c>
      <c r="T29" s="106">
        <v>7.1249335728173508E-3</v>
      </c>
      <c r="U29" s="106">
        <v>7.3609149721750117E-2</v>
      </c>
      <c r="V29" s="106">
        <v>1.0696877117804247</v>
      </c>
      <c r="W29" s="106">
        <v>5.0838726877286806E-2</v>
      </c>
      <c r="X29" s="106">
        <v>5.0252648920953661E-3</v>
      </c>
      <c r="Y29" s="107">
        <v>6.4865960825856613E-3</v>
      </c>
      <c r="Z29" s="107">
        <v>9.8328002848369952E-3</v>
      </c>
      <c r="AA29" s="107">
        <v>5.1808398539603326E-3</v>
      </c>
      <c r="AB29" s="107">
        <v>2.6961202540618193E-2</v>
      </c>
      <c r="AC29" s="107">
        <v>3.6469384994216388E-3</v>
      </c>
      <c r="AD29" s="107">
        <v>3.4000750424673138E-3</v>
      </c>
      <c r="AE29" s="107">
        <v>2.567924277955492E-3</v>
      </c>
      <c r="AF29" s="107">
        <v>2.6895042362730629E-3</v>
      </c>
      <c r="AG29" s="107">
        <v>1.2203232888886545E-3</v>
      </c>
      <c r="AH29" s="107">
        <v>1.1999111333039244E-3</v>
      </c>
      <c r="AI29" s="107">
        <v>1.9969730488554266E-3</v>
      </c>
      <c r="AJ29" s="107">
        <v>3.6946495604486388E-3</v>
      </c>
      <c r="AK29" s="107">
        <v>3.1037362185355527E-3</v>
      </c>
      <c r="AL29" s="107">
        <v>1.4369062124395952E-3</v>
      </c>
      <c r="AM29" s="107">
        <v>9.570181365344637E-3</v>
      </c>
      <c r="AN29" s="107">
        <v>3.1114714032217596E-3</v>
      </c>
      <c r="AO29" s="107">
        <v>1.8313983587748296E-3</v>
      </c>
      <c r="AP29" s="107">
        <v>2.4167462362294292E-3</v>
      </c>
      <c r="AQ29" s="107">
        <v>2.4236600834673964E-3</v>
      </c>
      <c r="AR29" s="107">
        <v>2.2681444838832691E-3</v>
      </c>
    </row>
    <row r="30" spans="1:44" s="18" customFormat="1" ht="38.25" x14ac:dyDescent="0.25">
      <c r="A30" s="21" t="s">
        <v>68</v>
      </c>
      <c r="B30" s="20" t="s">
        <v>47</v>
      </c>
      <c r="C30" s="105">
        <v>8.6063643592421551E-3</v>
      </c>
      <c r="D30" s="105">
        <v>6.6035370547042518E-2</v>
      </c>
      <c r="E30" s="105">
        <v>1.3344658154521561E-2</v>
      </c>
      <c r="F30" s="105">
        <v>2.6204467746034681E-2</v>
      </c>
      <c r="G30" s="105">
        <v>1.4424379202516725E-2</v>
      </c>
      <c r="H30" s="105">
        <v>9.173840099346308E-3</v>
      </c>
      <c r="I30" s="105">
        <v>1.6276849175325844E-2</v>
      </c>
      <c r="J30" s="105">
        <v>4.977029891975341E-2</v>
      </c>
      <c r="K30" s="105">
        <v>1.5143605783416985E-2</v>
      </c>
      <c r="L30" s="105">
        <v>1.837834433682738E-2</v>
      </c>
      <c r="M30" s="106">
        <v>2.0318354306548242E-2</v>
      </c>
      <c r="N30" s="106">
        <v>1.7992186464556338E-2</v>
      </c>
      <c r="O30" s="106">
        <v>3.0281020862553316E-2</v>
      </c>
      <c r="P30" s="106">
        <v>3.5437564480503038E-2</v>
      </c>
      <c r="Q30" s="106">
        <v>2.5304935938597357E-2</v>
      </c>
      <c r="R30" s="106">
        <v>1.6040314075637031E-2</v>
      </c>
      <c r="S30" s="106">
        <v>2.2678518512057978E-2</v>
      </c>
      <c r="T30" s="106">
        <v>2.120955104360148E-2</v>
      </c>
      <c r="U30" s="106">
        <v>2.6750819372802499E-2</v>
      </c>
      <c r="V30" s="106">
        <v>2.0138359963498505E-2</v>
      </c>
      <c r="W30" s="106">
        <v>1.0733331656602629</v>
      </c>
      <c r="X30" s="106">
        <v>3.112391511882515E-2</v>
      </c>
      <c r="Y30" s="107">
        <v>1.965398466694292E-2</v>
      </c>
      <c r="Z30" s="107">
        <v>2.2791409443980084E-2</v>
      </c>
      <c r="AA30" s="107">
        <v>1.1892348196583401E-2</v>
      </c>
      <c r="AB30" s="107">
        <v>2.4335708541708981E-2</v>
      </c>
      <c r="AC30" s="107">
        <v>8.2317222215022891E-3</v>
      </c>
      <c r="AD30" s="107">
        <v>1.553416110027472E-2</v>
      </c>
      <c r="AE30" s="107">
        <v>9.9151577408926068E-3</v>
      </c>
      <c r="AF30" s="107">
        <v>3.0033760330761126E-2</v>
      </c>
      <c r="AG30" s="107">
        <v>5.4982956896526061E-3</v>
      </c>
      <c r="AH30" s="107">
        <v>1.0072624439394795E-2</v>
      </c>
      <c r="AI30" s="107">
        <v>7.4408093600026246E-3</v>
      </c>
      <c r="AJ30" s="107">
        <v>1.2355169665136242E-2</v>
      </c>
      <c r="AK30" s="107">
        <v>4.9645529937041213E-3</v>
      </c>
      <c r="AL30" s="107">
        <v>8.8556788910618359E-3</v>
      </c>
      <c r="AM30" s="107">
        <v>1.8136488499642625E-2</v>
      </c>
      <c r="AN30" s="107">
        <v>3.4030628653796503E-2</v>
      </c>
      <c r="AO30" s="107">
        <v>5.9833035385093254E-3</v>
      </c>
      <c r="AP30" s="107">
        <v>1.2173719948071432E-2</v>
      </c>
      <c r="AQ30" s="107">
        <v>9.3686112460279452E-3</v>
      </c>
      <c r="AR30" s="107">
        <v>8.4628685055501921E-3</v>
      </c>
    </row>
    <row r="31" spans="1:44" s="18" customFormat="1" ht="39" x14ac:dyDescent="0.25">
      <c r="A31" s="19" t="s">
        <v>69</v>
      </c>
      <c r="B31" s="20" t="s">
        <v>48</v>
      </c>
      <c r="C31" s="107">
        <v>7.9540270956469233E-2</v>
      </c>
      <c r="D31" s="105">
        <v>0.22200799960265249</v>
      </c>
      <c r="E31" s="105">
        <v>3.8669998930526743E-2</v>
      </c>
      <c r="F31" s="105">
        <v>0.21051513302747424</v>
      </c>
      <c r="G31" s="105">
        <v>0.12010141849349344</v>
      </c>
      <c r="H31" s="105">
        <v>0.1175870417799532</v>
      </c>
      <c r="I31" s="105">
        <v>0.15117134895557827</v>
      </c>
      <c r="J31" s="105">
        <v>0.20042966562352621</v>
      </c>
      <c r="K31" s="105">
        <v>8.7530630664911929E-2</v>
      </c>
      <c r="L31" s="105">
        <v>0.22024473126202165</v>
      </c>
      <c r="M31" s="105">
        <v>7.119073212208564E-2</v>
      </c>
      <c r="N31" s="106">
        <v>0.1808359152530602</v>
      </c>
      <c r="O31" s="106">
        <v>0.19098695114581443</v>
      </c>
      <c r="P31" s="106">
        <v>0.23267887712137703</v>
      </c>
      <c r="Q31" s="106">
        <v>0.17023736918014201</v>
      </c>
      <c r="R31" s="106">
        <v>8.3515711983296381E-2</v>
      </c>
      <c r="S31" s="106">
        <v>0.14180010474225641</v>
      </c>
      <c r="T31" s="106">
        <v>0.15608947021731995</v>
      </c>
      <c r="U31" s="106">
        <v>0.1204517205023624</v>
      </c>
      <c r="V31" s="106">
        <v>0.114714543949777</v>
      </c>
      <c r="W31" s="106">
        <v>9.9139729024386058E-2</v>
      </c>
      <c r="X31" s="106">
        <v>1.1786052130782605</v>
      </c>
      <c r="Y31" s="107">
        <v>0.26591845153679</v>
      </c>
      <c r="Z31" s="107">
        <v>0.11593954849689324</v>
      </c>
      <c r="AA31" s="107">
        <v>5.3063906187667334E-2</v>
      </c>
      <c r="AB31" s="107">
        <v>0.10137625397241082</v>
      </c>
      <c r="AC31" s="107">
        <v>5.0396424042390239E-2</v>
      </c>
      <c r="AD31" s="107">
        <v>0.10523943489745487</v>
      </c>
      <c r="AE31" s="107">
        <v>5.5750436354821895E-2</v>
      </c>
      <c r="AF31" s="107">
        <v>8.5467666623265368E-2</v>
      </c>
      <c r="AG31" s="107">
        <v>1.7740206734943788E-2</v>
      </c>
      <c r="AH31" s="107">
        <v>1.1694733648456078E-2</v>
      </c>
      <c r="AI31" s="107">
        <v>1.7884773343721069E-2</v>
      </c>
      <c r="AJ31" s="107">
        <v>4.8487427181071012E-2</v>
      </c>
      <c r="AK31" s="107">
        <v>3.45181740120067E-2</v>
      </c>
      <c r="AL31" s="107">
        <v>2.443879362609859E-2</v>
      </c>
      <c r="AM31" s="107">
        <v>8.0561200779877398E-2</v>
      </c>
      <c r="AN31" s="107">
        <v>4.819000615052673E-2</v>
      </c>
      <c r="AO31" s="107">
        <v>6.7281809272725743E-2</v>
      </c>
      <c r="AP31" s="107">
        <v>7.6445043286117592E-2</v>
      </c>
      <c r="AQ31" s="107">
        <v>8.4614395624190333E-2</v>
      </c>
      <c r="AR31" s="107">
        <v>5.7610123732308921E-2</v>
      </c>
    </row>
    <row r="32" spans="1:44" s="18" customFormat="1" ht="26.25" x14ac:dyDescent="0.25">
      <c r="A32" s="19" t="s">
        <v>70</v>
      </c>
      <c r="B32" s="20" t="s">
        <v>71</v>
      </c>
      <c r="C32" s="107">
        <v>3.8247421491449229E-3</v>
      </c>
      <c r="D32" s="105">
        <v>8.328575837896526E-3</v>
      </c>
      <c r="E32" s="105">
        <v>1.7860076524495584E-3</v>
      </c>
      <c r="F32" s="105">
        <v>7.9525477930422455E-3</v>
      </c>
      <c r="G32" s="105">
        <v>6.6800808412287617E-3</v>
      </c>
      <c r="H32" s="105">
        <v>5.0455418802273621E-3</v>
      </c>
      <c r="I32" s="105">
        <v>9.4929195346052566E-3</v>
      </c>
      <c r="J32" s="105">
        <v>7.8929330794920375E-3</v>
      </c>
      <c r="K32" s="105">
        <v>3.1370441931625713E-3</v>
      </c>
      <c r="L32" s="105">
        <v>8.4873465007918262E-3</v>
      </c>
      <c r="M32" s="105">
        <v>5.6424634103272109E-3</v>
      </c>
      <c r="N32" s="106">
        <v>7.0454434452301559E-3</v>
      </c>
      <c r="O32" s="106">
        <v>7.4962990020614141E-3</v>
      </c>
      <c r="P32" s="106">
        <v>1.1333577084827897E-2</v>
      </c>
      <c r="Q32" s="106">
        <v>8.3065783921289459E-3</v>
      </c>
      <c r="R32" s="106">
        <v>4.8114028504389443E-3</v>
      </c>
      <c r="S32" s="106">
        <v>6.530002907985305E-3</v>
      </c>
      <c r="T32" s="106">
        <v>7.3895124700651951E-3</v>
      </c>
      <c r="U32" s="106">
        <v>6.2654010760635906E-3</v>
      </c>
      <c r="V32" s="106">
        <v>5.9021596099937956E-3</v>
      </c>
      <c r="W32" s="106">
        <v>4.893717624570304E-3</v>
      </c>
      <c r="X32" s="106">
        <v>2.7478221158965581E-2</v>
      </c>
      <c r="Y32" s="107">
        <v>1.0444325903369127</v>
      </c>
      <c r="Z32" s="107">
        <v>7.423100251019589E-3</v>
      </c>
      <c r="AA32" s="107">
        <v>3.3848336587900289E-3</v>
      </c>
      <c r="AB32" s="107">
        <v>5.0375908706724445E-3</v>
      </c>
      <c r="AC32" s="107">
        <v>2.6471606487859832E-3</v>
      </c>
      <c r="AD32" s="107">
        <v>9.6640409939283533E-3</v>
      </c>
      <c r="AE32" s="107">
        <v>3.6007215738369396E-3</v>
      </c>
      <c r="AF32" s="107">
        <v>3.0610157958431447E-3</v>
      </c>
      <c r="AG32" s="107">
        <v>1.5094906816637199E-3</v>
      </c>
      <c r="AH32" s="107">
        <v>1.1254604838708457E-3</v>
      </c>
      <c r="AI32" s="107">
        <v>5.7247962654592959E-3</v>
      </c>
      <c r="AJ32" s="107">
        <v>3.5973225402128215E-3</v>
      </c>
      <c r="AK32" s="107">
        <v>1.7251266945222774E-3</v>
      </c>
      <c r="AL32" s="107">
        <v>1.9506113237590975E-3</v>
      </c>
      <c r="AM32" s="107">
        <v>2.6632965919764544E-2</v>
      </c>
      <c r="AN32" s="107">
        <v>2.8656470331661879E-3</v>
      </c>
      <c r="AO32" s="107">
        <v>3.751269132502069E-3</v>
      </c>
      <c r="AP32" s="107">
        <v>5.3834779507338486E-3</v>
      </c>
      <c r="AQ32" s="107">
        <v>6.0029267535609493E-3</v>
      </c>
      <c r="AR32" s="107">
        <v>5.9597295040727588E-3</v>
      </c>
    </row>
    <row r="33" spans="1:44" s="18" customFormat="1" ht="15" x14ac:dyDescent="0.25">
      <c r="A33" s="19" t="s">
        <v>72</v>
      </c>
      <c r="B33" s="20" t="s">
        <v>73</v>
      </c>
      <c r="C33" s="105">
        <v>1.6845466830153918E-2</v>
      </c>
      <c r="D33" s="105">
        <v>2.1404455689236546E-2</v>
      </c>
      <c r="E33" s="105">
        <v>2.9361961856654455E-2</v>
      </c>
      <c r="F33" s="105">
        <v>2.2554621235508329E-2</v>
      </c>
      <c r="G33" s="105">
        <v>2.3182142600429036E-2</v>
      </c>
      <c r="H33" s="105">
        <v>1.5047813234437397E-2</v>
      </c>
      <c r="I33" s="105">
        <v>2.2438610143651439E-2</v>
      </c>
      <c r="J33" s="105">
        <v>2.1327576159745898E-2</v>
      </c>
      <c r="K33" s="105">
        <v>2.4993284184797241E-2</v>
      </c>
      <c r="L33" s="105">
        <v>3.4327415252034914E-2</v>
      </c>
      <c r="M33" s="106">
        <v>2.3011452067371693E-2</v>
      </c>
      <c r="N33" s="106">
        <v>2.7739435397685953E-2</v>
      </c>
      <c r="O33" s="106">
        <v>3.8454452152739703E-2</v>
      </c>
      <c r="P33" s="106">
        <v>2.3451300954816762E-2</v>
      </c>
      <c r="Q33" s="106">
        <v>3.1451838864436539E-2</v>
      </c>
      <c r="R33" s="106">
        <v>1.8782082776341413E-2</v>
      </c>
      <c r="S33" s="106">
        <v>2.0080287816513585E-2</v>
      </c>
      <c r="T33" s="106">
        <v>2.1159247776653786E-2</v>
      </c>
      <c r="U33" s="106">
        <v>2.9022649967805396E-2</v>
      </c>
      <c r="V33" s="106">
        <v>2.1350338145080576E-2</v>
      </c>
      <c r="W33" s="106">
        <v>2.8490630232383525E-2</v>
      </c>
      <c r="X33" s="106">
        <v>2.2704796293352706E-2</v>
      </c>
      <c r="Y33" s="107">
        <v>3.2438800037969118E-2</v>
      </c>
      <c r="Z33" s="107">
        <v>1.354125110547715</v>
      </c>
      <c r="AA33" s="107">
        <v>2.3653902365157027E-2</v>
      </c>
      <c r="AB33" s="107">
        <v>3.1294396166516962E-2</v>
      </c>
      <c r="AC33" s="107">
        <v>1.4765913547680108E-2</v>
      </c>
      <c r="AD33" s="107">
        <v>2.9460852640347528E-2</v>
      </c>
      <c r="AE33" s="107">
        <v>1.9869701129931441E-2</v>
      </c>
      <c r="AF33" s="107">
        <v>1.6038761421171398E-2</v>
      </c>
      <c r="AG33" s="107">
        <v>4.9651837464899318E-2</v>
      </c>
      <c r="AH33" s="107">
        <v>1.0877867697558479E-2</v>
      </c>
      <c r="AI33" s="107">
        <v>7.1347987993125625E-2</v>
      </c>
      <c r="AJ33" s="107">
        <v>8.0279113694400842E-2</v>
      </c>
      <c r="AK33" s="107">
        <v>1.4853034790628989E-2</v>
      </c>
      <c r="AL33" s="107">
        <v>2.0648995792898733E-2</v>
      </c>
      <c r="AM33" s="107">
        <v>3.6901904806215954E-2</v>
      </c>
      <c r="AN33" s="107">
        <v>3.4089054369633075E-2</v>
      </c>
      <c r="AO33" s="107">
        <v>7.6458721913166359E-3</v>
      </c>
      <c r="AP33" s="107">
        <v>1.7880580029599802E-2</v>
      </c>
      <c r="AQ33" s="107">
        <v>1.3914037497157191E-2</v>
      </c>
      <c r="AR33" s="107">
        <v>1.9539182652967606E-2</v>
      </c>
    </row>
    <row r="34" spans="1:44" s="18" customFormat="1" ht="51.75" x14ac:dyDescent="0.25">
      <c r="A34" s="19" t="s">
        <v>74</v>
      </c>
      <c r="B34" s="20" t="s">
        <v>75</v>
      </c>
      <c r="C34" s="105">
        <v>0.1578833671008959</v>
      </c>
      <c r="D34" s="105">
        <v>0.1410002800994494</v>
      </c>
      <c r="E34" s="105">
        <v>8.1225662555882469E-2</v>
      </c>
      <c r="F34" s="105">
        <v>0.1232998848077145</v>
      </c>
      <c r="G34" s="105">
        <v>0.27930734028728488</v>
      </c>
      <c r="H34" s="105">
        <v>0.15006356085094</v>
      </c>
      <c r="I34" s="105">
        <v>0.23946455553001131</v>
      </c>
      <c r="J34" s="105">
        <v>0.21797818139633265</v>
      </c>
      <c r="K34" s="105">
        <v>0.12812674874498242</v>
      </c>
      <c r="L34" s="105">
        <v>0.26360081244511158</v>
      </c>
      <c r="M34" s="106">
        <v>0.19032419784603066</v>
      </c>
      <c r="N34" s="106">
        <v>0.29326568285427673</v>
      </c>
      <c r="O34" s="106">
        <v>0.24520912557612817</v>
      </c>
      <c r="P34" s="106">
        <v>0.22287837230341198</v>
      </c>
      <c r="Q34" s="106">
        <v>0.23479235850144373</v>
      </c>
      <c r="R34" s="106">
        <v>0.35863954134731491</v>
      </c>
      <c r="S34" s="106">
        <v>0.22346967652027522</v>
      </c>
      <c r="T34" s="106">
        <v>0.19008734175511094</v>
      </c>
      <c r="U34" s="106">
        <v>0.22661679598435785</v>
      </c>
      <c r="V34" s="106">
        <v>0.21124756840585038</v>
      </c>
      <c r="W34" s="106">
        <v>0.21677667221246069</v>
      </c>
      <c r="X34" s="106">
        <v>0.1395333327351041</v>
      </c>
      <c r="Y34" s="107">
        <v>0.19827826845380012</v>
      </c>
      <c r="Z34" s="107">
        <v>0.22832235631509135</v>
      </c>
      <c r="AA34" s="107">
        <v>1.2003335881429569</v>
      </c>
      <c r="AB34" s="107">
        <v>0.13735583863424339</v>
      </c>
      <c r="AC34" s="107">
        <v>7.5150937912748642E-2</v>
      </c>
      <c r="AD34" s="107">
        <v>0.12031164265929645</v>
      </c>
      <c r="AE34" s="107">
        <v>0.10972070298739417</v>
      </c>
      <c r="AF34" s="107">
        <v>0.14267773445953411</v>
      </c>
      <c r="AG34" s="107">
        <v>5.2064802876897819E-2</v>
      </c>
      <c r="AH34" s="107">
        <v>4.8993172953055462E-2</v>
      </c>
      <c r="AI34" s="107">
        <v>4.7820634783462351E-2</v>
      </c>
      <c r="AJ34" s="107">
        <v>0.13877368256903203</v>
      </c>
      <c r="AK34" s="107">
        <v>7.2703017121175384E-2</v>
      </c>
      <c r="AL34" s="107">
        <v>6.5826971438958104E-2</v>
      </c>
      <c r="AM34" s="107">
        <v>0.11284835651087442</v>
      </c>
      <c r="AN34" s="107">
        <v>6.3867933542652897E-2</v>
      </c>
      <c r="AO34" s="107">
        <v>5.4602174249850602E-2</v>
      </c>
      <c r="AP34" s="107">
        <v>0.15200914655173184</v>
      </c>
      <c r="AQ34" s="107">
        <v>6.7392635250126356E-2</v>
      </c>
      <c r="AR34" s="107">
        <v>7.2403041204035526E-2</v>
      </c>
    </row>
    <row r="35" spans="1:44" s="6" customFormat="1" ht="39" x14ac:dyDescent="0.25">
      <c r="A35" s="19" t="s">
        <v>164</v>
      </c>
      <c r="B35" s="20" t="s">
        <v>77</v>
      </c>
      <c r="C35" s="108">
        <v>5.1754085800713188E-2</v>
      </c>
      <c r="D35" s="108">
        <v>6.3379522897929239E-2</v>
      </c>
      <c r="E35" s="108">
        <v>2.3691064047355933E-2</v>
      </c>
      <c r="F35" s="108">
        <v>0.10304453692408068</v>
      </c>
      <c r="G35" s="108">
        <v>8.8522467052294579E-2</v>
      </c>
      <c r="H35" s="108">
        <v>4.5996054565888157E-2</v>
      </c>
      <c r="I35" s="108">
        <v>7.8054683370051628E-2</v>
      </c>
      <c r="J35" s="108">
        <v>9.3837754575170407E-2</v>
      </c>
      <c r="K35" s="108">
        <v>5.6620300473670733E-2</v>
      </c>
      <c r="L35" s="108">
        <v>7.4619917970177765E-2</v>
      </c>
      <c r="M35" s="108">
        <v>4.6780339556103182E-2</v>
      </c>
      <c r="N35" s="108">
        <v>8.8422610626625001E-2</v>
      </c>
      <c r="O35" s="108">
        <v>9.283068470981222E-2</v>
      </c>
      <c r="P35" s="108">
        <v>0.10189631145363648</v>
      </c>
      <c r="Q35" s="108">
        <v>9.4427934237312286E-2</v>
      </c>
      <c r="R35" s="108">
        <v>6.5913131953323295E-2</v>
      </c>
      <c r="S35" s="108">
        <v>8.7103845749326739E-2</v>
      </c>
      <c r="T35" s="108">
        <v>8.045692546549893E-2</v>
      </c>
      <c r="U35" s="108">
        <v>8.8946961656447776E-2</v>
      </c>
      <c r="V35" s="108">
        <v>6.8268034511477588E-2</v>
      </c>
      <c r="W35" s="108">
        <v>6.74164127535819E-2</v>
      </c>
      <c r="X35" s="108">
        <v>5.9203663109451042E-2</v>
      </c>
      <c r="Y35" s="108">
        <v>7.6476586395600871E-2</v>
      </c>
      <c r="Z35" s="108">
        <v>8.3995912449137428E-2</v>
      </c>
      <c r="AA35" s="108">
        <v>6.9849656827998777E-2</v>
      </c>
      <c r="AB35" s="108">
        <v>1.100363296531466</v>
      </c>
      <c r="AC35" s="108">
        <v>9.7564716006117769E-2</v>
      </c>
      <c r="AD35" s="108">
        <v>3.6002185477753149E-2</v>
      </c>
      <c r="AE35" s="108">
        <v>3.4073704011190052E-2</v>
      </c>
      <c r="AF35" s="108">
        <v>2.2326998295302315E-2</v>
      </c>
      <c r="AG35" s="108">
        <v>1.2920834025736435E-2</v>
      </c>
      <c r="AH35" s="108">
        <v>1.0223748376984365E-2</v>
      </c>
      <c r="AI35" s="108">
        <v>1.3513685421373638E-2</v>
      </c>
      <c r="AJ35" s="108">
        <v>3.7007103848613769E-2</v>
      </c>
      <c r="AK35" s="108">
        <v>2.4973504729278759E-2</v>
      </c>
      <c r="AL35" s="108">
        <v>1.6378288404923089E-2</v>
      </c>
      <c r="AM35" s="108">
        <v>3.8949301247738821E-2</v>
      </c>
      <c r="AN35" s="108">
        <v>3.1056772837769923E-2</v>
      </c>
      <c r="AO35" s="108">
        <v>1.4755726566967482E-2</v>
      </c>
      <c r="AP35" s="108">
        <v>3.1945483648041714E-2</v>
      </c>
      <c r="AQ35" s="108">
        <v>3.1646336150697195E-2</v>
      </c>
      <c r="AR35" s="108">
        <v>2.2808359418148981E-2</v>
      </c>
    </row>
    <row r="36" spans="1:44" s="6" customFormat="1" ht="26.25" x14ac:dyDescent="0.25">
      <c r="A36" s="19" t="s">
        <v>78</v>
      </c>
      <c r="B36" s="20" t="s">
        <v>79</v>
      </c>
      <c r="C36" s="108">
        <v>3.0182533266221177E-4</v>
      </c>
      <c r="D36" s="108">
        <v>3.2934632235503909E-4</v>
      </c>
      <c r="E36" s="108">
        <v>1.7134669885069594E-4</v>
      </c>
      <c r="F36" s="108">
        <v>2.8909428901084536E-4</v>
      </c>
      <c r="G36" s="108">
        <v>5.3300406675761171E-4</v>
      </c>
      <c r="H36" s="108">
        <v>5.1356996044694416E-4</v>
      </c>
      <c r="I36" s="108">
        <v>5.6416976432621896E-4</v>
      </c>
      <c r="J36" s="108">
        <v>3.6134875206900245E-4</v>
      </c>
      <c r="K36" s="108">
        <v>2.377565314093571E-4</v>
      </c>
      <c r="L36" s="108">
        <v>5.0519626877400681E-4</v>
      </c>
      <c r="M36" s="108">
        <v>6.2133843748276749E-4</v>
      </c>
      <c r="N36" s="108">
        <v>5.743228916813319E-4</v>
      </c>
      <c r="O36" s="108">
        <v>4.6648730452138805E-4</v>
      </c>
      <c r="P36" s="108">
        <v>3.6351984769558623E-4</v>
      </c>
      <c r="Q36" s="108">
        <v>5.2740740813275201E-4</v>
      </c>
      <c r="R36" s="108">
        <v>7.9201466090364307E-4</v>
      </c>
      <c r="S36" s="108">
        <v>5.6761497724233461E-4</v>
      </c>
      <c r="T36" s="108">
        <v>4.7131618639306363E-4</v>
      </c>
      <c r="U36" s="108">
        <v>6.3161004983645376E-4</v>
      </c>
      <c r="V36" s="108">
        <v>4.1340269780940569E-4</v>
      </c>
      <c r="W36" s="108">
        <v>5.862044828706135E-4</v>
      </c>
      <c r="X36" s="108">
        <v>3.9374528405732527E-4</v>
      </c>
      <c r="Y36" s="108">
        <v>1.0876299607769529E-3</v>
      </c>
      <c r="Z36" s="108">
        <v>4.8230210155675074E-4</v>
      </c>
      <c r="AA36" s="108">
        <v>9.4676636191565362E-4</v>
      </c>
      <c r="AB36" s="108">
        <v>4.9749919570989934E-4</v>
      </c>
      <c r="AC36" s="108">
        <v>1.0770061805693505</v>
      </c>
      <c r="AD36" s="108">
        <v>4.1637002667774058E-4</v>
      </c>
      <c r="AE36" s="108">
        <v>1.4670892526623001E-3</v>
      </c>
      <c r="AF36" s="108">
        <v>5.9438761336123261E-4</v>
      </c>
      <c r="AG36" s="108">
        <v>8.1961563949470848E-4</v>
      </c>
      <c r="AH36" s="108">
        <v>3.1657075789737562E-4</v>
      </c>
      <c r="AI36" s="108">
        <v>2.1157492370590619E-4</v>
      </c>
      <c r="AJ36" s="108">
        <v>6.7183408071934121E-4</v>
      </c>
      <c r="AK36" s="108">
        <v>2.8239697575283516E-4</v>
      </c>
      <c r="AL36" s="108">
        <v>7.7915795604110798E-4</v>
      </c>
      <c r="AM36" s="108">
        <v>7.4498257910603173E-4</v>
      </c>
      <c r="AN36" s="108">
        <v>4.2400746651385609E-4</v>
      </c>
      <c r="AO36" s="108">
        <v>3.696233771102248E-4</v>
      </c>
      <c r="AP36" s="108">
        <v>7.136265848394145E-4</v>
      </c>
      <c r="AQ36" s="108">
        <v>3.4828332577424895E-4</v>
      </c>
      <c r="AR36" s="108">
        <v>6.4200319126968687E-4</v>
      </c>
    </row>
    <row r="37" spans="1:44" s="6" customFormat="1" ht="26.25" x14ac:dyDescent="0.25">
      <c r="A37" s="19" t="s">
        <v>80</v>
      </c>
      <c r="B37" s="20" t="s">
        <v>81</v>
      </c>
      <c r="C37" s="108">
        <v>8.1400287755420723E-4</v>
      </c>
      <c r="D37" s="108">
        <v>9.3842805606476714E-4</v>
      </c>
      <c r="E37" s="108">
        <v>5.0352033150671827E-4</v>
      </c>
      <c r="F37" s="108">
        <v>9.9901782407002754E-4</v>
      </c>
      <c r="G37" s="108">
        <v>9.3584738093822157E-4</v>
      </c>
      <c r="H37" s="108">
        <v>5.5808772457908702E-4</v>
      </c>
      <c r="I37" s="108">
        <v>8.955963738726914E-4</v>
      </c>
      <c r="J37" s="108">
        <v>9.2439113405806282E-4</v>
      </c>
      <c r="K37" s="108">
        <v>5.8030449087908675E-4</v>
      </c>
      <c r="L37" s="108">
        <v>9.2102672404241091E-4</v>
      </c>
      <c r="M37" s="108">
        <v>1.9708412326488803E-3</v>
      </c>
      <c r="N37" s="108">
        <v>1.3513934083070694E-3</v>
      </c>
      <c r="O37" s="108">
        <v>1.0276519060790539E-3</v>
      </c>
      <c r="P37" s="108">
        <v>9.2329819931277052E-4</v>
      </c>
      <c r="Q37" s="108">
        <v>9.4387365818220125E-4</v>
      </c>
      <c r="R37" s="108">
        <v>1.3728528975067503E-3</v>
      </c>
      <c r="S37" s="108">
        <v>1.2092282846821096E-3</v>
      </c>
      <c r="T37" s="108">
        <v>9.7234115653203749E-4</v>
      </c>
      <c r="U37" s="108">
        <v>2.4657661674695208E-3</v>
      </c>
      <c r="V37" s="108">
        <v>1.2512806975247925E-3</v>
      </c>
      <c r="W37" s="108">
        <v>1.5574136293059757E-3</v>
      </c>
      <c r="X37" s="108">
        <v>7.9147907648358963E-4</v>
      </c>
      <c r="Y37" s="108">
        <v>1.3068996614734327E-3</v>
      </c>
      <c r="Z37" s="108">
        <v>1.3292660308578197E-3</v>
      </c>
      <c r="AA37" s="108">
        <v>1.2421238918772187E-3</v>
      </c>
      <c r="AB37" s="108">
        <v>1.1916687263405037E-3</v>
      </c>
      <c r="AC37" s="108">
        <v>8.2303056392621485E-4</v>
      </c>
      <c r="AD37" s="108">
        <v>1.0126919600882125</v>
      </c>
      <c r="AE37" s="108">
        <v>2.9558249178816233E-3</v>
      </c>
      <c r="AF37" s="108">
        <v>1.0307868429341547E-3</v>
      </c>
      <c r="AG37" s="108">
        <v>1.4450823494079371E-3</v>
      </c>
      <c r="AH37" s="108">
        <v>7.1018147382944101E-4</v>
      </c>
      <c r="AI37" s="108">
        <v>8.2592489671240346E-4</v>
      </c>
      <c r="AJ37" s="108">
        <v>6.3358032029011942E-3</v>
      </c>
      <c r="AK37" s="108">
        <v>2.9933407738644254E-3</v>
      </c>
      <c r="AL37" s="108">
        <v>1.1661263918312952E-3</v>
      </c>
      <c r="AM37" s="108">
        <v>9.5747316748289648E-3</v>
      </c>
      <c r="AN37" s="108">
        <v>3.367299848330502E-3</v>
      </c>
      <c r="AO37" s="108">
        <v>5.8687753060640189E-4</v>
      </c>
      <c r="AP37" s="108">
        <v>1.4922452422519159E-3</v>
      </c>
      <c r="AQ37" s="108">
        <v>2.2785404436532614E-2</v>
      </c>
      <c r="AR37" s="108">
        <v>2.7090857026622582E-3</v>
      </c>
    </row>
    <row r="38" spans="1:44" s="6" customFormat="1" ht="90" x14ac:dyDescent="0.25">
      <c r="A38" s="19" t="s">
        <v>82</v>
      </c>
      <c r="B38" s="20" t="s">
        <v>83</v>
      </c>
      <c r="C38" s="108">
        <v>5.0271910522539549E-3</v>
      </c>
      <c r="D38" s="108">
        <v>6.5626172906875111E-3</v>
      </c>
      <c r="E38" s="108">
        <v>2.7268652558791644E-3</v>
      </c>
      <c r="F38" s="108">
        <v>4.7141083997620029E-3</v>
      </c>
      <c r="G38" s="108">
        <v>1.5146285403592134E-2</v>
      </c>
      <c r="H38" s="108">
        <v>5.4583171802868062E-3</v>
      </c>
      <c r="I38" s="108">
        <v>1.5160765834904969E-2</v>
      </c>
      <c r="J38" s="108">
        <v>7.2106318342337666E-3</v>
      </c>
      <c r="K38" s="108">
        <v>4.3488664993382121E-3</v>
      </c>
      <c r="L38" s="108">
        <v>9.5748446955298706E-3</v>
      </c>
      <c r="M38" s="108">
        <v>3.5397864107230718E-2</v>
      </c>
      <c r="N38" s="108">
        <v>9.2827218783568324E-3</v>
      </c>
      <c r="O38" s="108">
        <v>9.2489240778292243E-3</v>
      </c>
      <c r="P38" s="108">
        <v>7.1466528304704969E-3</v>
      </c>
      <c r="Q38" s="108">
        <v>7.7792046938251081E-3</v>
      </c>
      <c r="R38" s="108">
        <v>8.9748687681126364E-3</v>
      </c>
      <c r="S38" s="108">
        <v>7.021256799675149E-3</v>
      </c>
      <c r="T38" s="108">
        <v>8.1637971928532459E-3</v>
      </c>
      <c r="U38" s="108">
        <v>9.7832417031468982E-3</v>
      </c>
      <c r="V38" s="108">
        <v>6.8797882291890163E-3</v>
      </c>
      <c r="W38" s="108">
        <v>8.2060790591766807E-3</v>
      </c>
      <c r="X38" s="108">
        <v>5.8226076152491594E-3</v>
      </c>
      <c r="Y38" s="108">
        <v>1.1394810805592289E-2</v>
      </c>
      <c r="Z38" s="108">
        <v>8.6909350577333965E-3</v>
      </c>
      <c r="AA38" s="108">
        <v>2.0425544141092173E-2</v>
      </c>
      <c r="AB38" s="108">
        <v>6.0590073465496691E-3</v>
      </c>
      <c r="AC38" s="108">
        <v>1.9698565273147752E-2</v>
      </c>
      <c r="AD38" s="108">
        <v>1.1556393476721579E-2</v>
      </c>
      <c r="AE38" s="108">
        <v>1.4311684027808571</v>
      </c>
      <c r="AF38" s="108">
        <v>2.8811676024039341E-2</v>
      </c>
      <c r="AG38" s="108">
        <v>7.1226697011886886E-3</v>
      </c>
      <c r="AH38" s="108">
        <v>5.8857546297240923E-3</v>
      </c>
      <c r="AI38" s="108">
        <v>8.9680524238957698E-3</v>
      </c>
      <c r="AJ38" s="108">
        <v>1.3242241003071482E-2</v>
      </c>
      <c r="AK38" s="108">
        <v>2.9816430732493692E-3</v>
      </c>
      <c r="AL38" s="108">
        <v>0.14252334556059493</v>
      </c>
      <c r="AM38" s="108">
        <v>1.5294959652445782E-2</v>
      </c>
      <c r="AN38" s="108">
        <v>2.794697453840052E-3</v>
      </c>
      <c r="AO38" s="108">
        <v>5.1293444859430385E-3</v>
      </c>
      <c r="AP38" s="108">
        <v>1.4908383306243516E-2</v>
      </c>
      <c r="AQ38" s="108">
        <v>3.7487620194114585E-2</v>
      </c>
      <c r="AR38" s="108">
        <v>2.5573918084309047E-2</v>
      </c>
    </row>
    <row r="39" spans="1:44" s="26" customFormat="1" ht="26.25" x14ac:dyDescent="0.25">
      <c r="A39" s="19" t="s">
        <v>84</v>
      </c>
      <c r="B39" s="20" t="s">
        <v>85</v>
      </c>
      <c r="C39" s="108">
        <v>3.6111798354806126E-3</v>
      </c>
      <c r="D39" s="108">
        <v>4.4284497394992415E-3</v>
      </c>
      <c r="E39" s="108">
        <v>2.5118780332250121E-3</v>
      </c>
      <c r="F39" s="108">
        <v>4.2067181372588301E-3</v>
      </c>
      <c r="G39" s="108">
        <v>6.054060814986599E-3</v>
      </c>
      <c r="H39" s="108">
        <v>3.9362513718578978E-3</v>
      </c>
      <c r="I39" s="108">
        <v>6.51976320144415E-3</v>
      </c>
      <c r="J39" s="108">
        <v>5.053883773492052E-3</v>
      </c>
      <c r="K39" s="108">
        <v>3.2124228659853277E-3</v>
      </c>
      <c r="L39" s="108">
        <v>6.3171265459456144E-3</v>
      </c>
      <c r="M39" s="108">
        <v>1.442539820748877E-2</v>
      </c>
      <c r="N39" s="108">
        <v>8.5183987335110036E-3</v>
      </c>
      <c r="O39" s="108">
        <v>6.3861143866854311E-3</v>
      </c>
      <c r="P39" s="108">
        <v>4.8720609239827515E-3</v>
      </c>
      <c r="Q39" s="108">
        <v>6.133763212003064E-3</v>
      </c>
      <c r="R39" s="108">
        <v>6.1106821260953261E-3</v>
      </c>
      <c r="S39" s="108">
        <v>5.3474462544651725E-3</v>
      </c>
      <c r="T39" s="108">
        <v>5.5375339468286726E-3</v>
      </c>
      <c r="U39" s="108">
        <v>6.2502078273738437E-3</v>
      </c>
      <c r="V39" s="108">
        <v>5.0086048827336343E-3</v>
      </c>
      <c r="W39" s="108">
        <v>6.2113752757397356E-3</v>
      </c>
      <c r="X39" s="108">
        <v>4.9973877042076226E-3</v>
      </c>
      <c r="Y39" s="108">
        <v>1.2292742156579694E-2</v>
      </c>
      <c r="Z39" s="108">
        <v>7.4548381956632652E-3</v>
      </c>
      <c r="AA39" s="108">
        <v>9.5669591850926182E-3</v>
      </c>
      <c r="AB39" s="108">
        <v>6.9654251401574455E-3</v>
      </c>
      <c r="AC39" s="108">
        <v>2.0906462285325215E-2</v>
      </c>
      <c r="AD39" s="108">
        <v>1.0286921415665286E-2</v>
      </c>
      <c r="AE39" s="108">
        <v>4.1575148317870313E-2</v>
      </c>
      <c r="AF39" s="108">
        <v>1.2358578678925014</v>
      </c>
      <c r="AG39" s="108">
        <v>7.8945195803043385E-3</v>
      </c>
      <c r="AH39" s="108">
        <v>5.773668647233967E-3</v>
      </c>
      <c r="AI39" s="108">
        <v>4.0818216422785387E-3</v>
      </c>
      <c r="AJ39" s="108">
        <v>1.3072665167155793E-2</v>
      </c>
      <c r="AK39" s="108">
        <v>6.4575714858507707E-3</v>
      </c>
      <c r="AL39" s="108">
        <v>2.9328221124713529E-2</v>
      </c>
      <c r="AM39" s="108">
        <v>2.2941959175277575E-2</v>
      </c>
      <c r="AN39" s="108">
        <v>1.5398188616149546E-2</v>
      </c>
      <c r="AO39" s="108">
        <v>5.3864192579324366E-3</v>
      </c>
      <c r="AP39" s="108">
        <v>1.0682930018384502E-2</v>
      </c>
      <c r="AQ39" s="108">
        <v>2.4361528622902362E-2</v>
      </c>
      <c r="AR39" s="108">
        <v>7.3355352459130007E-3</v>
      </c>
    </row>
    <row r="40" spans="1:44" s="26" customFormat="1" ht="39" x14ac:dyDescent="0.25">
      <c r="A40" s="19" t="s">
        <v>86</v>
      </c>
      <c r="B40" s="20" t="s">
        <v>87</v>
      </c>
      <c r="C40" s="108">
        <v>7.3678641833184741E-3</v>
      </c>
      <c r="D40" s="108">
        <v>1.0965261624259134E-2</v>
      </c>
      <c r="E40" s="108">
        <v>4.8497479743404692E-3</v>
      </c>
      <c r="F40" s="108">
        <v>9.4397346627205243E-3</v>
      </c>
      <c r="G40" s="108">
        <v>1.2545291848598813E-2</v>
      </c>
      <c r="H40" s="108">
        <v>7.7046796059631181E-3</v>
      </c>
      <c r="I40" s="108">
        <v>1.4070569291628551E-2</v>
      </c>
      <c r="J40" s="108">
        <v>1.4055252595250423E-2</v>
      </c>
      <c r="K40" s="108">
        <v>6.8723618246401665E-3</v>
      </c>
      <c r="L40" s="108">
        <v>1.2926848902209808E-2</v>
      </c>
      <c r="M40" s="108">
        <v>3.3087666039587689E-2</v>
      </c>
      <c r="N40" s="108">
        <v>1.4776582359085183E-2</v>
      </c>
      <c r="O40" s="108">
        <v>1.4950101727312683E-2</v>
      </c>
      <c r="P40" s="108">
        <v>1.1440780176289276E-2</v>
      </c>
      <c r="Q40" s="108">
        <v>1.3820752355411442E-2</v>
      </c>
      <c r="R40" s="108">
        <v>2.0130770758409973E-2</v>
      </c>
      <c r="S40" s="108">
        <v>1.1932316361932366E-2</v>
      </c>
      <c r="T40" s="108">
        <v>1.1631959409540781E-2</v>
      </c>
      <c r="U40" s="108">
        <v>1.7148571669579941E-2</v>
      </c>
      <c r="V40" s="108">
        <v>1.15051777354447E-2</v>
      </c>
      <c r="W40" s="108">
        <v>1.3756895808425382E-2</v>
      </c>
      <c r="X40" s="108">
        <v>1.0062439078389116E-2</v>
      </c>
      <c r="Y40" s="108">
        <v>1.8510246790355855E-2</v>
      </c>
      <c r="Z40" s="108">
        <v>1.3789774764147444E-2</v>
      </c>
      <c r="AA40" s="108">
        <v>2.6010895755805313E-2</v>
      </c>
      <c r="AB40" s="108">
        <v>1.2644440949652112E-2</v>
      </c>
      <c r="AC40" s="108">
        <v>1.1098717306773543E-2</v>
      </c>
      <c r="AD40" s="108">
        <v>1.4289127140704037E-2</v>
      </c>
      <c r="AE40" s="108">
        <v>5.9238513907135151E-2</v>
      </c>
      <c r="AF40" s="108">
        <v>2.3862105786157235E-2</v>
      </c>
      <c r="AG40" s="108">
        <v>1.5889494605574677</v>
      </c>
      <c r="AH40" s="108">
        <v>1.7386269616986527E-2</v>
      </c>
      <c r="AI40" s="108">
        <v>7.9975837624010858E-3</v>
      </c>
      <c r="AJ40" s="108">
        <v>4.8216522355948317E-2</v>
      </c>
      <c r="AK40" s="108">
        <v>1.3410665695976052E-2</v>
      </c>
      <c r="AL40" s="108">
        <v>0.10835572954177154</v>
      </c>
      <c r="AM40" s="108">
        <v>2.4544771267272929E-2</v>
      </c>
      <c r="AN40" s="108">
        <v>8.528285939425416E-3</v>
      </c>
      <c r="AO40" s="108">
        <v>2.0708029828060213E-2</v>
      </c>
      <c r="AP40" s="108">
        <v>2.4755192203266302E-2</v>
      </c>
      <c r="AQ40" s="108">
        <v>1.963187924783175E-2</v>
      </c>
      <c r="AR40" s="108">
        <v>2.3258992969921278E-2</v>
      </c>
    </row>
    <row r="41" spans="1:44" s="26" customFormat="1" ht="26.25" x14ac:dyDescent="0.25">
      <c r="A41" s="19" t="s">
        <v>88</v>
      </c>
      <c r="B41" s="20" t="s">
        <v>89</v>
      </c>
      <c r="C41" s="108">
        <v>3.4121517049257956E-2</v>
      </c>
      <c r="D41" s="108">
        <v>5.9667641435680902E-2</v>
      </c>
      <c r="E41" s="108">
        <v>3.6135018782599788E-2</v>
      </c>
      <c r="F41" s="108">
        <v>3.346682702215964E-2</v>
      </c>
      <c r="G41" s="108">
        <v>4.7723007645904515E-2</v>
      </c>
      <c r="H41" s="108">
        <v>2.7787181701259146E-2</v>
      </c>
      <c r="I41" s="108">
        <v>4.4141185827792931E-2</v>
      </c>
      <c r="J41" s="108">
        <v>6.3369298236151533E-2</v>
      </c>
      <c r="K41" s="108">
        <v>3.6221500585767723E-2</v>
      </c>
      <c r="L41" s="108">
        <v>5.2135938236760007E-2</v>
      </c>
      <c r="M41" s="108">
        <v>7.27670351035868E-2</v>
      </c>
      <c r="N41" s="108">
        <v>5.1361509392153927E-2</v>
      </c>
      <c r="O41" s="108">
        <v>4.8520091911673051E-2</v>
      </c>
      <c r="P41" s="108">
        <v>4.7357521401007116E-2</v>
      </c>
      <c r="Q41" s="108">
        <v>4.5306753901947876E-2</v>
      </c>
      <c r="R41" s="108">
        <v>6.9598644592051839E-2</v>
      </c>
      <c r="S41" s="108">
        <v>4.9104616238517744E-2</v>
      </c>
      <c r="T41" s="108">
        <v>5.3383038532943364E-2</v>
      </c>
      <c r="U41" s="108">
        <v>5.4016925759068954E-2</v>
      </c>
      <c r="V41" s="108">
        <v>9.8777573502982191E-2</v>
      </c>
      <c r="W41" s="108">
        <v>4.5711930117130005E-2</v>
      </c>
      <c r="X41" s="108">
        <v>4.7432698881526902E-2</v>
      </c>
      <c r="Y41" s="108">
        <v>8.3750040985837465E-2</v>
      </c>
      <c r="Z41" s="108">
        <v>4.899371720646456E-2</v>
      </c>
      <c r="AA41" s="108">
        <v>7.3001846737745887E-2</v>
      </c>
      <c r="AB41" s="108">
        <v>4.0632813928841022E-2</v>
      </c>
      <c r="AC41" s="108">
        <v>4.827116845347186E-2</v>
      </c>
      <c r="AD41" s="108">
        <v>4.3441619921312506E-2</v>
      </c>
      <c r="AE41" s="108">
        <v>3.8663068031094323E-2</v>
      </c>
      <c r="AF41" s="108">
        <v>2.9633028754064088E-2</v>
      </c>
      <c r="AG41" s="108">
        <v>3.3306581617968303E-2</v>
      </c>
      <c r="AH41" s="108">
        <v>1.2402224984592478</v>
      </c>
      <c r="AI41" s="108">
        <v>4.5870126795251959E-2</v>
      </c>
      <c r="AJ41" s="108">
        <v>0.11983342148281588</v>
      </c>
      <c r="AK41" s="108">
        <v>2.9440886994086868E-2</v>
      </c>
      <c r="AL41" s="108">
        <v>5.2926797706555152E-2</v>
      </c>
      <c r="AM41" s="108">
        <v>4.6872877415354841E-2</v>
      </c>
      <c r="AN41" s="108">
        <v>2.0056386820635864E-2</v>
      </c>
      <c r="AO41" s="108">
        <v>2.2349846765704687E-2</v>
      </c>
      <c r="AP41" s="108">
        <v>5.373010859441623E-2</v>
      </c>
      <c r="AQ41" s="108">
        <v>2.6339310331818504E-2</v>
      </c>
      <c r="AR41" s="108">
        <v>3.249458572913079E-2</v>
      </c>
    </row>
    <row r="42" spans="1:44" s="26" customFormat="1" ht="15" x14ac:dyDescent="0.25">
      <c r="A42" s="19" t="s">
        <v>90</v>
      </c>
      <c r="B42" s="20" t="s">
        <v>91</v>
      </c>
      <c r="C42" s="108">
        <v>2.3637764874871153E-2</v>
      </c>
      <c r="D42" s="108">
        <v>3.2861130306731379E-2</v>
      </c>
      <c r="E42" s="108">
        <v>2.9739652573561058E-2</v>
      </c>
      <c r="F42" s="108">
        <v>2.6392728625997116E-2</v>
      </c>
      <c r="G42" s="108">
        <v>4.7340798752530583E-2</v>
      </c>
      <c r="H42" s="108">
        <v>2.5681486459443636E-2</v>
      </c>
      <c r="I42" s="108">
        <v>3.9441466792493003E-2</v>
      </c>
      <c r="J42" s="108">
        <v>3.4292937698623974E-2</v>
      </c>
      <c r="K42" s="108">
        <v>3.2953513633861946E-2</v>
      </c>
      <c r="L42" s="108">
        <v>4.5750085323367655E-2</v>
      </c>
      <c r="M42" s="108">
        <v>7.1559234564919888E-2</v>
      </c>
      <c r="N42" s="108">
        <v>4.5066828149776479E-2</v>
      </c>
      <c r="O42" s="108">
        <v>4.0570437729921E-2</v>
      </c>
      <c r="P42" s="108">
        <v>3.3757777653459969E-2</v>
      </c>
      <c r="Q42" s="108">
        <v>3.799704789876801E-2</v>
      </c>
      <c r="R42" s="108">
        <v>4.1467412611174995E-2</v>
      </c>
      <c r="S42" s="108">
        <v>3.5012429241060135E-2</v>
      </c>
      <c r="T42" s="108">
        <v>3.4256344226058069E-2</v>
      </c>
      <c r="U42" s="108">
        <v>4.4142592907710526E-2</v>
      </c>
      <c r="V42" s="108">
        <v>3.8129527484472583E-2</v>
      </c>
      <c r="W42" s="108">
        <v>3.927412566451343E-2</v>
      </c>
      <c r="X42" s="108">
        <v>3.4544279206470074E-2</v>
      </c>
      <c r="Y42" s="108">
        <v>5.1457794569407515E-2</v>
      </c>
      <c r="Z42" s="108">
        <v>4.114857855004514E-2</v>
      </c>
      <c r="AA42" s="108">
        <v>7.8940961340727936E-2</v>
      </c>
      <c r="AB42" s="108">
        <v>3.1835047407690505E-2</v>
      </c>
      <c r="AC42" s="108">
        <v>2.8967175326048474E-2</v>
      </c>
      <c r="AD42" s="108">
        <v>6.186203709970732E-2</v>
      </c>
      <c r="AE42" s="108">
        <v>6.0461263242301104E-2</v>
      </c>
      <c r="AF42" s="108">
        <v>4.9384495728519474E-2</v>
      </c>
      <c r="AG42" s="108">
        <v>5.6493318616307124E-2</v>
      </c>
      <c r="AH42" s="108">
        <v>5.6067674037409733E-2</v>
      </c>
      <c r="AI42" s="108">
        <v>1.0771596430552965</v>
      </c>
      <c r="AJ42" s="108">
        <v>0.17851549896564611</v>
      </c>
      <c r="AK42" s="108">
        <v>4.2728544705544838E-2</v>
      </c>
      <c r="AL42" s="108">
        <v>0.1491960137758149</v>
      </c>
      <c r="AM42" s="108">
        <v>4.5684915347615658E-2</v>
      </c>
      <c r="AN42" s="108">
        <v>1.2684392744542743E-2</v>
      </c>
      <c r="AO42" s="108">
        <v>1.3845769108883596E-2</v>
      </c>
      <c r="AP42" s="108">
        <v>4.3449347016402622E-2</v>
      </c>
      <c r="AQ42" s="108">
        <v>2.9831258050264632E-2</v>
      </c>
      <c r="AR42" s="108">
        <v>2.986214836407048E-2</v>
      </c>
    </row>
    <row r="43" spans="1:44" s="26" customFormat="1" ht="117.75" customHeight="1" x14ac:dyDescent="0.25">
      <c r="A43" s="19" t="s">
        <v>92</v>
      </c>
      <c r="B43" s="20" t="s">
        <v>93</v>
      </c>
      <c r="C43" s="108">
        <v>2.5537623565731374E-2</v>
      </c>
      <c r="D43" s="108">
        <v>4.090658955118983E-2</v>
      </c>
      <c r="E43" s="108">
        <v>2.7690226173696104E-2</v>
      </c>
      <c r="F43" s="108">
        <v>4.4341582036382908E-2</v>
      </c>
      <c r="G43" s="108">
        <v>2.8720365974161777E-2</v>
      </c>
      <c r="H43" s="108">
        <v>1.776959011026126E-2</v>
      </c>
      <c r="I43" s="108">
        <v>3.0405840626060679E-2</v>
      </c>
      <c r="J43" s="108">
        <v>3.6954038356309234E-2</v>
      </c>
      <c r="K43" s="108">
        <v>2.6154370295656225E-2</v>
      </c>
      <c r="L43" s="108">
        <v>3.095556191254055E-2</v>
      </c>
      <c r="M43" s="108">
        <v>2.5525803240813275E-2</v>
      </c>
      <c r="N43" s="108">
        <v>3.1094845658407616E-2</v>
      </c>
      <c r="O43" s="108">
        <v>4.4752293162690263E-2</v>
      </c>
      <c r="P43" s="108">
        <v>3.4910852404717856E-2</v>
      </c>
      <c r="Q43" s="108">
        <v>3.3110396047225168E-2</v>
      </c>
      <c r="R43" s="108">
        <v>2.7226799909653938E-2</v>
      </c>
      <c r="S43" s="108">
        <v>2.8978113094246631E-2</v>
      </c>
      <c r="T43" s="108">
        <v>3.0817264324328287E-2</v>
      </c>
      <c r="U43" s="108">
        <v>5.7989570883925902E-2</v>
      </c>
      <c r="V43" s="108">
        <v>6.4927281655005067E-2</v>
      </c>
      <c r="W43" s="108">
        <v>4.0265822860628665E-2</v>
      </c>
      <c r="X43" s="108">
        <v>3.0071339400597676E-2</v>
      </c>
      <c r="Y43" s="108">
        <v>5.9102693373839908E-2</v>
      </c>
      <c r="Z43" s="108">
        <v>6.8350553340610062E-2</v>
      </c>
      <c r="AA43" s="108">
        <v>3.8763222785212666E-2</v>
      </c>
      <c r="AB43" s="108">
        <v>3.6085329560216421E-2</v>
      </c>
      <c r="AC43" s="108">
        <v>1.9975932300248966E-2</v>
      </c>
      <c r="AD43" s="108">
        <v>3.3804747511367833E-2</v>
      </c>
      <c r="AE43" s="108">
        <v>4.539598071166992E-2</v>
      </c>
      <c r="AF43" s="108">
        <v>2.8750631699391543E-2</v>
      </c>
      <c r="AG43" s="108">
        <v>2.8880837068141714E-2</v>
      </c>
      <c r="AH43" s="108">
        <v>7.5255763673569315E-2</v>
      </c>
      <c r="AI43" s="108">
        <v>4.7754961607500306E-2</v>
      </c>
      <c r="AJ43" s="108">
        <v>1.0979778916711327</v>
      </c>
      <c r="AK43" s="108">
        <v>2.7634257798889773E-2</v>
      </c>
      <c r="AL43" s="108">
        <v>2.6836396768863065E-2</v>
      </c>
      <c r="AM43" s="108">
        <v>6.4285991274010301E-2</v>
      </c>
      <c r="AN43" s="108">
        <v>2.2631400360119552E-2</v>
      </c>
      <c r="AO43" s="108">
        <v>2.4754359162773538E-2</v>
      </c>
      <c r="AP43" s="108">
        <v>2.6274584013158343E-2</v>
      </c>
      <c r="AQ43" s="108">
        <v>2.7505387840123682E-2</v>
      </c>
      <c r="AR43" s="108">
        <v>2.605028875115125E-2</v>
      </c>
    </row>
    <row r="44" spans="1:44" s="26" customFormat="1" ht="26.25" x14ac:dyDescent="0.25">
      <c r="A44" s="19" t="s">
        <v>94</v>
      </c>
      <c r="B44" s="20" t="s">
        <v>95</v>
      </c>
      <c r="C44" s="108">
        <v>1.5030900660815325E-3</v>
      </c>
      <c r="D44" s="108">
        <v>3.8128046556590391E-3</v>
      </c>
      <c r="E44" s="108">
        <v>1.9595447687685919E-3</v>
      </c>
      <c r="F44" s="108">
        <v>2.5948816463422448E-3</v>
      </c>
      <c r="G44" s="108">
        <v>1.8209313858683234E-3</v>
      </c>
      <c r="H44" s="108">
        <v>1.2208360504209492E-3</v>
      </c>
      <c r="I44" s="108">
        <v>2.7122578176213066E-3</v>
      </c>
      <c r="J44" s="108">
        <v>3.7610460254808588E-3</v>
      </c>
      <c r="K44" s="108">
        <v>1.7866343249315162E-3</v>
      </c>
      <c r="L44" s="108">
        <v>3.0781022917612251E-3</v>
      </c>
      <c r="M44" s="108">
        <v>4.4563433491184787E-2</v>
      </c>
      <c r="N44" s="108">
        <v>2.4978269536382043E-3</v>
      </c>
      <c r="O44" s="108">
        <v>2.4785641159987787E-3</v>
      </c>
      <c r="P44" s="108">
        <v>2.5023040894206578E-3</v>
      </c>
      <c r="Q44" s="108">
        <v>4.041749415355937E-3</v>
      </c>
      <c r="R44" s="108">
        <v>5.2191668147612879E-3</v>
      </c>
      <c r="S44" s="108">
        <v>2.3945325107347622E-3</v>
      </c>
      <c r="T44" s="108">
        <v>3.2789442601442813E-3</v>
      </c>
      <c r="U44" s="108">
        <v>4.1569183532805505E-3</v>
      </c>
      <c r="V44" s="108">
        <v>2.912298528596779E-3</v>
      </c>
      <c r="W44" s="108">
        <v>1.9447984311031447E-3</v>
      </c>
      <c r="X44" s="108">
        <v>2.7536264902791809E-3</v>
      </c>
      <c r="Y44" s="108">
        <v>1.0745877031282427E-2</v>
      </c>
      <c r="Z44" s="108">
        <v>4.830294849689068E-3</v>
      </c>
      <c r="AA44" s="108">
        <v>1.9694557249755585E-3</v>
      </c>
      <c r="AB44" s="108">
        <v>1.9297292127006213E-3</v>
      </c>
      <c r="AC44" s="108">
        <v>7.3763831119080673E-4</v>
      </c>
      <c r="AD44" s="108">
        <v>1.4958360813729196E-3</v>
      </c>
      <c r="AE44" s="108">
        <v>1.734306722419528E-3</v>
      </c>
      <c r="AF44" s="108">
        <v>9.4802775884065789E-4</v>
      </c>
      <c r="AG44" s="108">
        <v>1.0446049834879732E-2</v>
      </c>
      <c r="AH44" s="108">
        <v>8.0868877230606503E-4</v>
      </c>
      <c r="AI44" s="108">
        <v>1.0758260605130813E-3</v>
      </c>
      <c r="AJ44" s="108">
        <v>7.8548525813574837E-3</v>
      </c>
      <c r="AK44" s="108">
        <v>1.0276795851333751</v>
      </c>
      <c r="AL44" s="108">
        <v>1.763250829048074E-3</v>
      </c>
      <c r="AM44" s="108">
        <v>1.91051894013104E-3</v>
      </c>
      <c r="AN44" s="108">
        <v>7.5752276565329941E-3</v>
      </c>
      <c r="AO44" s="108">
        <v>3.1357734995641254E-3</v>
      </c>
      <c r="AP44" s="108">
        <v>7.9716409099306017E-3</v>
      </c>
      <c r="AQ44" s="108">
        <v>2.4941854464354965E-3</v>
      </c>
      <c r="AR44" s="108">
        <v>1.7033661904029434E-3</v>
      </c>
    </row>
    <row r="45" spans="1:44" s="26" customFormat="1" ht="64.5" x14ac:dyDescent="0.25">
      <c r="A45" s="19" t="s">
        <v>96</v>
      </c>
      <c r="B45" s="20" t="s">
        <v>97</v>
      </c>
      <c r="C45" s="108">
        <v>1.3657783649342574E-2</v>
      </c>
      <c r="D45" s="108">
        <v>2.1587838888092167E-2</v>
      </c>
      <c r="E45" s="108">
        <v>5.9821938371311077E-3</v>
      </c>
      <c r="F45" s="108">
        <v>1.1150187423810824E-2</v>
      </c>
      <c r="G45" s="108">
        <v>3.504852341055878E-2</v>
      </c>
      <c r="H45" s="108">
        <v>1.4374622434352332E-2</v>
      </c>
      <c r="I45" s="108">
        <v>2.33785222847726E-2</v>
      </c>
      <c r="J45" s="108">
        <v>2.0697601822642801E-2</v>
      </c>
      <c r="K45" s="108">
        <v>1.186673406192538E-2</v>
      </c>
      <c r="L45" s="108">
        <v>3.052308397498131E-2</v>
      </c>
      <c r="M45" s="108">
        <v>5.2042034698960592E-2</v>
      </c>
      <c r="N45" s="108">
        <v>2.7880906753668708E-2</v>
      </c>
      <c r="O45" s="108">
        <v>2.329876991515847E-2</v>
      </c>
      <c r="P45" s="108">
        <v>1.663532744583919E-2</v>
      </c>
      <c r="Q45" s="108">
        <v>1.7331976292583914E-2</v>
      </c>
      <c r="R45" s="108">
        <v>1.8164669349923765E-2</v>
      </c>
      <c r="S45" s="108">
        <v>1.5954455729019192E-2</v>
      </c>
      <c r="T45" s="108">
        <v>1.5440524009673101E-2</v>
      </c>
      <c r="U45" s="108">
        <v>1.7588788690292918E-2</v>
      </c>
      <c r="V45" s="108">
        <v>1.408331669126703E-2</v>
      </c>
      <c r="W45" s="108">
        <v>1.650728333413334E-2</v>
      </c>
      <c r="X45" s="108">
        <v>1.2144387315288045E-2</v>
      </c>
      <c r="Y45" s="108">
        <v>1.9920029892770631E-2</v>
      </c>
      <c r="Z45" s="108">
        <v>1.9601310307849722E-2</v>
      </c>
      <c r="AA45" s="108">
        <v>4.4294160700911057E-2</v>
      </c>
      <c r="AB45" s="108">
        <v>1.3608587496222761E-2</v>
      </c>
      <c r="AC45" s="108">
        <v>8.3658362943396253E-3</v>
      </c>
      <c r="AD45" s="108">
        <v>2.7343926507671781E-2</v>
      </c>
      <c r="AE45" s="108">
        <v>5.7756394113888991E-2</v>
      </c>
      <c r="AF45" s="108">
        <v>2.7345162045420469E-2</v>
      </c>
      <c r="AG45" s="108">
        <v>1.2020816453886104E-2</v>
      </c>
      <c r="AH45" s="108">
        <v>2.0702515112960469E-2</v>
      </c>
      <c r="AI45" s="108">
        <v>2.3759019976936701E-2</v>
      </c>
      <c r="AJ45" s="108">
        <v>1.7884249549888136E-2</v>
      </c>
      <c r="AK45" s="108">
        <v>5.9830089331509104E-3</v>
      </c>
      <c r="AL45" s="108">
        <v>1.0490884586454732</v>
      </c>
      <c r="AM45" s="108">
        <v>3.6461837523832981E-2</v>
      </c>
      <c r="AN45" s="108">
        <v>5.0665710805164856E-3</v>
      </c>
      <c r="AO45" s="108">
        <v>9.3184460011594E-3</v>
      </c>
      <c r="AP45" s="108">
        <v>2.4570308673266018E-2</v>
      </c>
      <c r="AQ45" s="108">
        <v>2.8092635540747164E-2</v>
      </c>
      <c r="AR45" s="108">
        <v>2.3721526369924761E-2</v>
      </c>
    </row>
    <row r="46" spans="1:44" s="26" customFormat="1" ht="39" x14ac:dyDescent="0.25">
      <c r="A46" s="19" t="s">
        <v>98</v>
      </c>
      <c r="B46" s="20" t="s">
        <v>99</v>
      </c>
      <c r="C46" s="108">
        <v>1.688661702506292E-2</v>
      </c>
      <c r="D46" s="108">
        <v>3.2309322195328942E-2</v>
      </c>
      <c r="E46" s="108">
        <v>8.821953113086884E-3</v>
      </c>
      <c r="F46" s="108">
        <v>2.8692008593420366E-2</v>
      </c>
      <c r="G46" s="108">
        <v>1.7805218491383366E-2</v>
      </c>
      <c r="H46" s="108">
        <v>9.9968965088967927E-3</v>
      </c>
      <c r="I46" s="108">
        <v>1.8751439247034561E-2</v>
      </c>
      <c r="J46" s="108">
        <v>2.8353792754111304E-2</v>
      </c>
      <c r="K46" s="108">
        <v>1.0564397855734436E-2</v>
      </c>
      <c r="L46" s="108">
        <v>1.8104505060155547E-2</v>
      </c>
      <c r="M46" s="108">
        <v>2.2954768512599658E-2</v>
      </c>
      <c r="N46" s="108">
        <v>1.8446346060527492E-2</v>
      </c>
      <c r="O46" s="108">
        <v>2.6207741530450839E-2</v>
      </c>
      <c r="P46" s="108">
        <v>2.3893693767225058E-2</v>
      </c>
      <c r="Q46" s="108">
        <v>1.988400517979726E-2</v>
      </c>
      <c r="R46" s="108">
        <v>1.4066551911880229E-2</v>
      </c>
      <c r="S46" s="108">
        <v>1.6601052708781559E-2</v>
      </c>
      <c r="T46" s="108">
        <v>1.678213401432796E-2</v>
      </c>
      <c r="U46" s="108">
        <v>3.3017685088471978E-2</v>
      </c>
      <c r="V46" s="108">
        <v>1.3326836747372773E-2</v>
      </c>
      <c r="W46" s="108">
        <v>1.4555100050731913E-2</v>
      </c>
      <c r="X46" s="108">
        <v>1.7403066591376734E-2</v>
      </c>
      <c r="Y46" s="108">
        <v>5.488364164059055E-2</v>
      </c>
      <c r="Z46" s="108">
        <v>2.4841204516277093E-2</v>
      </c>
      <c r="AA46" s="108">
        <v>1.9657531686954131E-2</v>
      </c>
      <c r="AB46" s="108">
        <v>5.1177780647199286E-2</v>
      </c>
      <c r="AC46" s="108">
        <v>2.2979855597899421E-2</v>
      </c>
      <c r="AD46" s="108">
        <v>4.1430694748669332E-2</v>
      </c>
      <c r="AE46" s="108">
        <v>3.1908284012152406E-2</v>
      </c>
      <c r="AF46" s="108">
        <v>1.8870084131519322E-2</v>
      </c>
      <c r="AG46" s="108">
        <v>2.1264654056944061E-2</v>
      </c>
      <c r="AH46" s="108">
        <v>1.6928518699941112E-2</v>
      </c>
      <c r="AI46" s="108">
        <v>4.3674823513963922E-2</v>
      </c>
      <c r="AJ46" s="108">
        <v>1.6477578800535405E-2</v>
      </c>
      <c r="AK46" s="108">
        <v>5.6051179567848265E-3</v>
      </c>
      <c r="AL46" s="108">
        <v>1.6554821614829286E-2</v>
      </c>
      <c r="AM46" s="108">
        <v>1.1616565946930071</v>
      </c>
      <c r="AN46" s="108">
        <v>5.4337391970612058E-3</v>
      </c>
      <c r="AO46" s="108">
        <v>1.6800835443202509E-2</v>
      </c>
      <c r="AP46" s="108">
        <v>2.5016822095965754E-2</v>
      </c>
      <c r="AQ46" s="108">
        <v>6.7582454840016987E-2</v>
      </c>
      <c r="AR46" s="108">
        <v>4.274965151442487E-2</v>
      </c>
    </row>
    <row r="47" spans="1:44" s="26" customFormat="1" ht="39" x14ac:dyDescent="0.25">
      <c r="A47" s="19" t="s">
        <v>100</v>
      </c>
      <c r="B47" s="20" t="s">
        <v>101</v>
      </c>
      <c r="C47" s="108">
        <v>5.7256940311022735E-3</v>
      </c>
      <c r="D47" s="108">
        <v>7.2641507391335482E-3</v>
      </c>
      <c r="E47" s="108">
        <v>3.9113590442774572E-3</v>
      </c>
      <c r="F47" s="108">
        <v>9.9872328837835242E-3</v>
      </c>
      <c r="G47" s="108">
        <v>1.0216859582555436E-2</v>
      </c>
      <c r="H47" s="108">
        <v>4.7906498643575024E-3</v>
      </c>
      <c r="I47" s="108">
        <v>8.50351601221579E-3</v>
      </c>
      <c r="J47" s="108">
        <v>9.006796020316829E-3</v>
      </c>
      <c r="K47" s="108">
        <v>8.2570950608287612E-3</v>
      </c>
      <c r="L47" s="108">
        <v>1.1969440531976742E-2</v>
      </c>
      <c r="M47" s="108">
        <v>1.4627627507200714E-2</v>
      </c>
      <c r="N47" s="108">
        <v>1.1833591118661642E-2</v>
      </c>
      <c r="O47" s="108">
        <v>8.7713374512871315E-3</v>
      </c>
      <c r="P47" s="108">
        <v>8.8808050236363189E-3</v>
      </c>
      <c r="Q47" s="108">
        <v>9.4291752284037297E-3</v>
      </c>
      <c r="R47" s="108">
        <v>7.6282202217059702E-3</v>
      </c>
      <c r="S47" s="108">
        <v>8.9418012396639546E-3</v>
      </c>
      <c r="T47" s="108">
        <v>8.7366163131444192E-3</v>
      </c>
      <c r="U47" s="108">
        <v>8.1994410674396685E-3</v>
      </c>
      <c r="V47" s="108">
        <v>8.3077331432409047E-3</v>
      </c>
      <c r="W47" s="108">
        <v>7.8950095903477964E-3</v>
      </c>
      <c r="X47" s="108">
        <v>1.2469636440062342E-2</v>
      </c>
      <c r="Y47" s="108">
        <v>2.6038654183497243E-2</v>
      </c>
      <c r="Z47" s="108">
        <v>8.8389579957521315E-3</v>
      </c>
      <c r="AA47" s="108">
        <v>9.7824084290081617E-3</v>
      </c>
      <c r="AB47" s="108">
        <v>7.8046392915996094E-3</v>
      </c>
      <c r="AC47" s="108">
        <v>4.2938993413802664E-3</v>
      </c>
      <c r="AD47" s="108">
        <v>8.3399986192515714E-3</v>
      </c>
      <c r="AE47" s="108">
        <v>8.2937170646062465E-3</v>
      </c>
      <c r="AF47" s="108">
        <v>5.2671291000872724E-3</v>
      </c>
      <c r="AG47" s="108">
        <v>2.1935283023494408E-3</v>
      </c>
      <c r="AH47" s="108">
        <v>2.8423081612793124E-3</v>
      </c>
      <c r="AI47" s="108">
        <v>4.2465854188400588E-3</v>
      </c>
      <c r="AJ47" s="108">
        <v>6.9303671854036696E-3</v>
      </c>
      <c r="AK47" s="108">
        <v>4.8061280475854493E-3</v>
      </c>
      <c r="AL47" s="108">
        <v>4.3884562475689677E-3</v>
      </c>
      <c r="AM47" s="108">
        <v>7.7663885887633522E-3</v>
      </c>
      <c r="AN47" s="108">
        <v>1.0043579575816195</v>
      </c>
      <c r="AO47" s="108">
        <v>2.012955600489982E-2</v>
      </c>
      <c r="AP47" s="108">
        <v>1.577193861982543E-2</v>
      </c>
      <c r="AQ47" s="108">
        <v>1.9655343433021506E-2</v>
      </c>
      <c r="AR47" s="108">
        <v>5.4375845300181714E-3</v>
      </c>
    </row>
    <row r="48" spans="1:44" s="26" customFormat="1" ht="15" x14ac:dyDescent="0.25">
      <c r="A48" s="19" t="s">
        <v>102</v>
      </c>
      <c r="B48" s="20" t="s">
        <v>103</v>
      </c>
      <c r="C48" s="108">
        <v>4.1267632502883377E-4</v>
      </c>
      <c r="D48" s="108">
        <v>1.9027548344158927E-3</v>
      </c>
      <c r="E48" s="108">
        <v>2.9587236365447847E-4</v>
      </c>
      <c r="F48" s="108">
        <v>8.9751861215455679E-4</v>
      </c>
      <c r="G48" s="108">
        <v>6.5372707247996268E-4</v>
      </c>
      <c r="H48" s="108">
        <v>3.5469441405029824E-4</v>
      </c>
      <c r="I48" s="108">
        <v>6.7978255120531303E-4</v>
      </c>
      <c r="J48" s="108">
        <v>1.5200669587463746E-3</v>
      </c>
      <c r="K48" s="108">
        <v>3.7997627978284215E-4</v>
      </c>
      <c r="L48" s="108">
        <v>7.8107880725543409E-4</v>
      </c>
      <c r="M48" s="108">
        <v>1.1797249279396254E-3</v>
      </c>
      <c r="N48" s="108">
        <v>6.4051328958444128E-4</v>
      </c>
      <c r="O48" s="108">
        <v>8.7180964297389621E-4</v>
      </c>
      <c r="P48" s="108">
        <v>1.0010498584468348E-3</v>
      </c>
      <c r="Q48" s="108">
        <v>9.0118960427693854E-4</v>
      </c>
      <c r="R48" s="108">
        <v>5.6489332067619438E-4</v>
      </c>
      <c r="S48" s="108">
        <v>7.0195161478348055E-4</v>
      </c>
      <c r="T48" s="108">
        <v>9.4784497672588256E-4</v>
      </c>
      <c r="U48" s="108">
        <v>2.1490299899022021E-3</v>
      </c>
      <c r="V48" s="108">
        <v>8.1960443893594589E-4</v>
      </c>
      <c r="W48" s="108">
        <v>7.3404485320208331E-4</v>
      </c>
      <c r="X48" s="108">
        <v>1.0010140787927654E-3</v>
      </c>
      <c r="Y48" s="108">
        <v>1.5112846834275568E-3</v>
      </c>
      <c r="Z48" s="108">
        <v>8.9421718520199306E-4</v>
      </c>
      <c r="AA48" s="108">
        <v>8.2619871950129339E-4</v>
      </c>
      <c r="AB48" s="108">
        <v>8.5315821501946547E-4</v>
      </c>
      <c r="AC48" s="108">
        <v>4.4356395361069313E-4</v>
      </c>
      <c r="AD48" s="108">
        <v>6.7853218270258681E-4</v>
      </c>
      <c r="AE48" s="108">
        <v>8.8197022651638111E-4</v>
      </c>
      <c r="AF48" s="108">
        <v>1.5408193019097534E-3</v>
      </c>
      <c r="AG48" s="108">
        <v>5.8636604838368394E-4</v>
      </c>
      <c r="AH48" s="108">
        <v>4.4161323303345195E-4</v>
      </c>
      <c r="AI48" s="108">
        <v>4.1296612035422552E-4</v>
      </c>
      <c r="AJ48" s="108">
        <v>3.443516373730257E-3</v>
      </c>
      <c r="AK48" s="108">
        <v>5.3313636919923577E-4</v>
      </c>
      <c r="AL48" s="108">
        <v>6.9902852024650406E-4</v>
      </c>
      <c r="AM48" s="108">
        <v>1.199487019728999E-3</v>
      </c>
      <c r="AN48" s="108">
        <v>1.4107952908805218E-3</v>
      </c>
      <c r="AO48" s="108">
        <v>1.0320231831847411</v>
      </c>
      <c r="AP48" s="108">
        <v>1.8902624415218297E-3</v>
      </c>
      <c r="AQ48" s="108">
        <v>5.7543444525625612E-4</v>
      </c>
      <c r="AR48" s="108">
        <v>4.2778612476112573E-4</v>
      </c>
    </row>
    <row r="49" spans="1:44" s="26" customFormat="1" ht="25.5" x14ac:dyDescent="0.25">
      <c r="A49" s="21" t="s">
        <v>104</v>
      </c>
      <c r="B49" s="20" t="s">
        <v>105</v>
      </c>
      <c r="C49" s="108">
        <v>6.0502752260491427E-4</v>
      </c>
      <c r="D49" s="108">
        <v>2.1445780688386143E-3</v>
      </c>
      <c r="E49" s="108">
        <v>3.9674522484951959E-4</v>
      </c>
      <c r="F49" s="108">
        <v>1.8484782892849454E-3</v>
      </c>
      <c r="G49" s="108">
        <v>8.5416982055096875E-4</v>
      </c>
      <c r="H49" s="108">
        <v>5.7023314164501003E-4</v>
      </c>
      <c r="I49" s="108">
        <v>8.7590536612740851E-4</v>
      </c>
      <c r="J49" s="108">
        <v>1.7544033601576434E-3</v>
      </c>
      <c r="K49" s="108">
        <v>1.1447336135411187E-3</v>
      </c>
      <c r="L49" s="108">
        <v>1.5152454154307336E-3</v>
      </c>
      <c r="M49" s="108">
        <v>1.0804526198560217E-3</v>
      </c>
      <c r="N49" s="108">
        <v>1.2074543844256937E-3</v>
      </c>
      <c r="O49" s="108">
        <v>1.3137721172276626E-3</v>
      </c>
      <c r="P49" s="108">
        <v>1.8354381389302436E-3</v>
      </c>
      <c r="Q49" s="108">
        <v>1.2875295047081062E-3</v>
      </c>
      <c r="R49" s="108">
        <v>8.0664617716295353E-4</v>
      </c>
      <c r="S49" s="108">
        <v>1.2000655323826579E-3</v>
      </c>
      <c r="T49" s="108">
        <v>1.2723865032568062E-3</v>
      </c>
      <c r="U49" s="108">
        <v>1.4346536431601626E-3</v>
      </c>
      <c r="V49" s="108">
        <v>1.0476852613002128E-3</v>
      </c>
      <c r="W49" s="108">
        <v>1.1583813759688652E-3</v>
      </c>
      <c r="X49" s="108">
        <v>1.328438816783735E-3</v>
      </c>
      <c r="Y49" s="108">
        <v>4.6504496556545134E-3</v>
      </c>
      <c r="Z49" s="108">
        <v>1.805162603389055E-3</v>
      </c>
      <c r="AA49" s="108">
        <v>6.6849717908725782E-4</v>
      </c>
      <c r="AB49" s="108">
        <v>1.5970829465956865E-3</v>
      </c>
      <c r="AC49" s="108">
        <v>3.5064956622509705E-4</v>
      </c>
      <c r="AD49" s="108">
        <v>1.8683628982985158E-3</v>
      </c>
      <c r="AE49" s="108">
        <v>9.8622332629882113E-4</v>
      </c>
      <c r="AF49" s="108">
        <v>6.5595746234941915E-4</v>
      </c>
      <c r="AG49" s="108">
        <v>9.7764684170448539E-4</v>
      </c>
      <c r="AH49" s="108">
        <v>1.8025817569365373E-4</v>
      </c>
      <c r="AI49" s="108">
        <v>2.8930028056155742E-4</v>
      </c>
      <c r="AJ49" s="108">
        <v>8.8501349380143825E-4</v>
      </c>
      <c r="AK49" s="108">
        <v>5.9877927217496379E-4</v>
      </c>
      <c r="AL49" s="108">
        <v>3.5994341730790551E-4</v>
      </c>
      <c r="AM49" s="108">
        <v>8.2551912804309667E-4</v>
      </c>
      <c r="AN49" s="108">
        <v>2.2167422113261248E-3</v>
      </c>
      <c r="AO49" s="108">
        <v>2.9143625105973193E-4</v>
      </c>
      <c r="AP49" s="108">
        <v>1.0817557317191675</v>
      </c>
      <c r="AQ49" s="108">
        <v>2.2352306403161776E-3</v>
      </c>
      <c r="AR49" s="108">
        <v>6.8159958092227498E-4</v>
      </c>
    </row>
    <row r="50" spans="1:44" s="26" customFormat="1" ht="26.25" x14ac:dyDescent="0.25">
      <c r="A50" s="19" t="s">
        <v>106</v>
      </c>
      <c r="B50" s="20" t="s">
        <v>107</v>
      </c>
      <c r="C50" s="108">
        <v>7.9556967079831922E-4</v>
      </c>
      <c r="D50" s="108">
        <v>1.3727576881007331E-3</v>
      </c>
      <c r="E50" s="108">
        <v>5.2396359421541137E-4</v>
      </c>
      <c r="F50" s="108">
        <v>9.5019708588608748E-4</v>
      </c>
      <c r="G50" s="108">
        <v>1.5795223118533345E-3</v>
      </c>
      <c r="H50" s="108">
        <v>7.2928828152801913E-4</v>
      </c>
      <c r="I50" s="108">
        <v>2.7769967298415946E-3</v>
      </c>
      <c r="J50" s="108">
        <v>1.34118197677396E-3</v>
      </c>
      <c r="K50" s="108">
        <v>6.9919967700075684E-4</v>
      </c>
      <c r="L50" s="108">
        <v>1.3374873050620607E-3</v>
      </c>
      <c r="M50" s="108">
        <v>2.4525717991991398E-3</v>
      </c>
      <c r="N50" s="108">
        <v>1.3102572989523702E-3</v>
      </c>
      <c r="O50" s="108">
        <v>1.4001577746231221E-3</v>
      </c>
      <c r="P50" s="108">
        <v>1.2869344929100628E-3</v>
      </c>
      <c r="Q50" s="108">
        <v>1.2128902685894991E-3</v>
      </c>
      <c r="R50" s="108">
        <v>1.2332803068377533E-3</v>
      </c>
      <c r="S50" s="108">
        <v>1.3220771564339477E-3</v>
      </c>
      <c r="T50" s="108">
        <v>1.4811555641070745E-3</v>
      </c>
      <c r="U50" s="108">
        <v>1.6408698551101818E-3</v>
      </c>
      <c r="V50" s="108">
        <v>4.3151548080856902E-3</v>
      </c>
      <c r="W50" s="108">
        <v>1.3614814497858233E-3</v>
      </c>
      <c r="X50" s="108">
        <v>1.0975712257004873E-3</v>
      </c>
      <c r="Y50" s="108">
        <v>2.2857381914151123E-3</v>
      </c>
      <c r="Z50" s="108">
        <v>1.4633877950141199E-3</v>
      </c>
      <c r="AA50" s="108">
        <v>2.3466816142955339E-3</v>
      </c>
      <c r="AB50" s="108">
        <v>1.3799119541417465E-3</v>
      </c>
      <c r="AC50" s="108">
        <v>1.3291987257865554E-3</v>
      </c>
      <c r="AD50" s="108">
        <v>3.4533893780302077E-3</v>
      </c>
      <c r="AE50" s="108">
        <v>6.2538609755467933E-2</v>
      </c>
      <c r="AF50" s="108">
        <v>2.0193225435031215E-3</v>
      </c>
      <c r="AG50" s="108">
        <v>3.0623312966809018E-3</v>
      </c>
      <c r="AH50" s="108">
        <v>9.915563978199315E-4</v>
      </c>
      <c r="AI50" s="108">
        <v>1.6112350352249379E-3</v>
      </c>
      <c r="AJ50" s="108">
        <v>8.2158138232322816E-3</v>
      </c>
      <c r="AK50" s="108">
        <v>6.6969327824749954E-4</v>
      </c>
      <c r="AL50" s="108">
        <v>1.0244153571592821E-2</v>
      </c>
      <c r="AM50" s="108">
        <v>2.0586756627451836E-3</v>
      </c>
      <c r="AN50" s="108">
        <v>7.2222498188603207E-3</v>
      </c>
      <c r="AO50" s="108">
        <v>1.5851875771147089E-3</v>
      </c>
      <c r="AP50" s="108">
        <v>2.7966529782584024E-3</v>
      </c>
      <c r="AQ50" s="108">
        <v>1.0716302995434959</v>
      </c>
      <c r="AR50" s="108">
        <v>7.7646940564422853E-2</v>
      </c>
    </row>
    <row r="51" spans="1:44" s="26" customFormat="1" ht="26.25" x14ac:dyDescent="0.25">
      <c r="A51" s="66" t="s">
        <v>108</v>
      </c>
      <c r="B51" s="67" t="s">
        <v>109</v>
      </c>
      <c r="C51" s="109">
        <v>1.1204375990018359E-3</v>
      </c>
      <c r="D51" s="109">
        <v>1.7306116428877163E-3</v>
      </c>
      <c r="E51" s="109">
        <v>8.554425325924931E-4</v>
      </c>
      <c r="F51" s="109">
        <v>1.2343527392666602E-3</v>
      </c>
      <c r="G51" s="109">
        <v>1.7189165111105298E-3</v>
      </c>
      <c r="H51" s="109">
        <v>1.4087909620696863E-3</v>
      </c>
      <c r="I51" s="109">
        <v>1.6407866373493694E-3</v>
      </c>
      <c r="J51" s="109">
        <v>1.7753808970991437E-3</v>
      </c>
      <c r="K51" s="109">
        <v>9.8717275659988423E-4</v>
      </c>
      <c r="L51" s="109">
        <v>1.7221147795976309E-3</v>
      </c>
      <c r="M51" s="109">
        <v>1.459068417660359E-3</v>
      </c>
      <c r="N51" s="109">
        <v>1.6609156323815215E-3</v>
      </c>
      <c r="O51" s="109">
        <v>1.7591513156610876E-3</v>
      </c>
      <c r="P51" s="109">
        <v>1.6186770727267378E-3</v>
      </c>
      <c r="Q51" s="109">
        <v>1.5388931195713491E-3</v>
      </c>
      <c r="R51" s="109">
        <v>1.6870925352369885E-3</v>
      </c>
      <c r="S51" s="109">
        <v>1.5054883506832766E-3</v>
      </c>
      <c r="T51" s="109">
        <v>1.55672886582205E-3</v>
      </c>
      <c r="U51" s="109">
        <v>1.6887846038502461E-3</v>
      </c>
      <c r="V51" s="109">
        <v>1.5628533282521305E-3</v>
      </c>
      <c r="W51" s="109">
        <v>1.6662011563980303E-3</v>
      </c>
      <c r="X51" s="109">
        <v>1.6577649928916202E-3</v>
      </c>
      <c r="Y51" s="109">
        <v>5.4201819896987644E-3</v>
      </c>
      <c r="Z51" s="109">
        <v>1.9641031953686605E-3</v>
      </c>
      <c r="AA51" s="109">
        <v>4.0314732648246707E-3</v>
      </c>
      <c r="AB51" s="109">
        <v>1.6195076156457178E-3</v>
      </c>
      <c r="AC51" s="109">
        <v>1.9047548603004988E-3</v>
      </c>
      <c r="AD51" s="109">
        <v>3.2335115199586899E-3</v>
      </c>
      <c r="AE51" s="109">
        <v>2.518023398289724E-3</v>
      </c>
      <c r="AF51" s="109">
        <v>1.9728708628638236E-3</v>
      </c>
      <c r="AG51" s="109">
        <v>1.6116086578697494E-3</v>
      </c>
      <c r="AH51" s="109">
        <v>9.9597676127352814E-4</v>
      </c>
      <c r="AI51" s="109">
        <v>1.3367880955846235E-3</v>
      </c>
      <c r="AJ51" s="109">
        <v>6.8872471433108666E-3</v>
      </c>
      <c r="AK51" s="109">
        <v>9.0911875759936377E-4</v>
      </c>
      <c r="AL51" s="109">
        <v>1.1037653235704452E-3</v>
      </c>
      <c r="AM51" s="109">
        <v>2.3945581448154918E-3</v>
      </c>
      <c r="AN51" s="109">
        <v>5.3889901505961167E-4</v>
      </c>
      <c r="AO51" s="109">
        <v>1.0057253880053137E-3</v>
      </c>
      <c r="AP51" s="109">
        <v>5.89455053551539E-3</v>
      </c>
      <c r="AQ51" s="109">
        <v>3.9121265574295159E-3</v>
      </c>
      <c r="AR51" s="109">
        <v>1.0076994655089022</v>
      </c>
    </row>
  </sheetData>
  <mergeCells count="51">
    <mergeCell ref="AE5:AE7"/>
    <mergeCell ref="AF5:AF7"/>
    <mergeCell ref="AJ4:AR4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H5:AH7"/>
    <mergeCell ref="AI5:AI7"/>
    <mergeCell ref="W5:W7"/>
    <mergeCell ref="X5:X7"/>
    <mergeCell ref="AB5:AB7"/>
    <mergeCell ref="AC5:AC7"/>
    <mergeCell ref="AD5:AD7"/>
    <mergeCell ref="I5:I7"/>
    <mergeCell ref="Y4:AI4"/>
    <mergeCell ref="Y5:Y7"/>
    <mergeCell ref="Z5:Z7"/>
    <mergeCell ref="AA5:AA7"/>
    <mergeCell ref="N5:N7"/>
    <mergeCell ref="O5:O7"/>
    <mergeCell ref="P5:P7"/>
    <mergeCell ref="Q5:Q7"/>
    <mergeCell ref="R5:R7"/>
    <mergeCell ref="S5:S7"/>
    <mergeCell ref="N4:X4"/>
    <mergeCell ref="AG5:AG7"/>
    <mergeCell ref="T5:T7"/>
    <mergeCell ref="U5:U7"/>
    <mergeCell ref="V5:V7"/>
    <mergeCell ref="A1:M1"/>
    <mergeCell ref="A2:M2"/>
    <mergeCell ref="K3:M3"/>
    <mergeCell ref="A4:A7"/>
    <mergeCell ref="C4:M4"/>
    <mergeCell ref="B5:B7"/>
    <mergeCell ref="C5:C7"/>
    <mergeCell ref="J5:J7"/>
    <mergeCell ref="K5:K7"/>
    <mergeCell ref="L5:L7"/>
    <mergeCell ref="M5:M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6"/>
  <sheetViews>
    <sheetView showZeros="0" zoomScale="81" zoomScaleNormal="81" workbookViewId="0">
      <selection activeCell="P57" sqref="O57:P57"/>
    </sheetView>
  </sheetViews>
  <sheetFormatPr defaultColWidth="9.625" defaultRowHeight="12.75" x14ac:dyDescent="0.2"/>
  <cols>
    <col min="1" max="1" width="23.5" style="71" bestFit="1" customWidth="1"/>
    <col min="2" max="2" width="6.75" style="71" bestFit="1" customWidth="1"/>
    <col min="3" max="5" width="6.75" style="6" customWidth="1"/>
    <col min="6" max="6" width="14.625" style="6" customWidth="1"/>
    <col min="7" max="9" width="7.5" style="6" customWidth="1"/>
    <col min="10" max="10" width="6.5" style="6" customWidth="1"/>
    <col min="11" max="12" width="6.25" style="6" customWidth="1"/>
    <col min="13" max="13" width="11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3" width="8.5" style="6" customWidth="1"/>
    <col min="24" max="24" width="8.75" style="6" customWidth="1"/>
    <col min="25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625" style="6" customWidth="1"/>
    <col min="32" max="32" width="6.75" style="6" customWidth="1"/>
    <col min="33" max="33" width="8.5" style="6" customWidth="1"/>
    <col min="34" max="35" width="6.75" style="6" customWidth="1"/>
    <col min="36" max="36" width="21.5" style="6" customWidth="1"/>
    <col min="37" max="37" width="6.5" style="6" customWidth="1"/>
    <col min="38" max="38" width="10.75" style="6" customWidth="1"/>
    <col min="39" max="40" width="9.75" style="6" customWidth="1"/>
    <col min="41" max="41" width="6.25" style="6" customWidth="1"/>
    <col min="42" max="42" width="7.5" style="6" customWidth="1"/>
    <col min="43" max="44" width="6.75" style="6" customWidth="1"/>
    <col min="45" max="47" width="7.5" style="6" customWidth="1"/>
    <col min="48" max="48" width="8.625" style="6" customWidth="1"/>
    <col min="49" max="56" width="7.5" style="6" customWidth="1"/>
    <col min="57" max="16384" width="9.625" style="6"/>
  </cols>
  <sheetData>
    <row r="1" spans="1:56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s="18" customFormat="1" ht="21.75" customHeight="1" x14ac:dyDescent="0.2">
      <c r="A2" s="117" t="s">
        <v>173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6" ht="20.25" customHeigh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174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5.75" customHeigh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2" t="s">
        <v>144</v>
      </c>
      <c r="BD4" s="123" t="s">
        <v>165</v>
      </c>
    </row>
    <row r="5" spans="1:56" ht="11.2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15"/>
      <c r="BD5" s="124"/>
    </row>
    <row r="6" spans="1:56" ht="15" customHeight="1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15"/>
      <c r="BD6" s="124"/>
    </row>
    <row r="7" spans="1:56" s="9" customFormat="1" ht="101.25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15"/>
      <c r="BD7" s="124"/>
    </row>
    <row r="8" spans="1:56" s="9" customFormat="1" ht="24" customHeight="1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ht="14.65" customHeigh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.25" x14ac:dyDescent="0.25">
      <c r="A10" s="19" t="s">
        <v>49</v>
      </c>
      <c r="B10" s="20" t="s">
        <v>27</v>
      </c>
      <c r="C10" s="69">
        <v>157</v>
      </c>
      <c r="D10" s="69">
        <v>35</v>
      </c>
      <c r="E10" s="69">
        <v>2</v>
      </c>
      <c r="F10" s="69">
        <v>13</v>
      </c>
      <c r="G10" s="69">
        <v>32658</v>
      </c>
      <c r="H10" s="69">
        <v>125</v>
      </c>
      <c r="I10" s="69">
        <v>3035</v>
      </c>
      <c r="J10" s="69">
        <v>0</v>
      </c>
      <c r="K10" s="69">
        <v>0</v>
      </c>
      <c r="L10" s="69">
        <v>105</v>
      </c>
      <c r="M10" s="70">
        <v>25</v>
      </c>
      <c r="N10" s="70">
        <v>2</v>
      </c>
      <c r="O10" s="70">
        <v>23</v>
      </c>
      <c r="P10" s="70">
        <v>6</v>
      </c>
      <c r="Q10" s="70">
        <v>2</v>
      </c>
      <c r="R10" s="70">
        <v>0</v>
      </c>
      <c r="S10" s="70">
        <v>0</v>
      </c>
      <c r="T10" s="70">
        <v>5</v>
      </c>
      <c r="U10" s="70">
        <v>0</v>
      </c>
      <c r="V10" s="70">
        <v>3</v>
      </c>
      <c r="W10" s="70">
        <v>130</v>
      </c>
      <c r="X10" s="70">
        <v>59</v>
      </c>
      <c r="Y10" s="32">
        <v>1</v>
      </c>
      <c r="Z10" s="32">
        <v>29</v>
      </c>
      <c r="AA10" s="32">
        <v>4109</v>
      </c>
      <c r="AB10" s="32">
        <v>585</v>
      </c>
      <c r="AC10" s="32">
        <v>0</v>
      </c>
      <c r="AD10" s="32">
        <v>453</v>
      </c>
      <c r="AE10" s="32">
        <v>0</v>
      </c>
      <c r="AF10" s="32">
        <v>0</v>
      </c>
      <c r="AG10" s="32">
        <v>0</v>
      </c>
      <c r="AH10" s="32">
        <v>0</v>
      </c>
      <c r="AI10" s="32">
        <v>40</v>
      </c>
      <c r="AJ10" s="32">
        <v>0</v>
      </c>
      <c r="AK10" s="32">
        <v>3</v>
      </c>
      <c r="AL10" s="32">
        <v>4</v>
      </c>
      <c r="AM10" s="32">
        <v>70</v>
      </c>
      <c r="AN10" s="32">
        <v>525</v>
      </c>
      <c r="AO10" s="32">
        <v>573</v>
      </c>
      <c r="AP10" s="32">
        <v>266</v>
      </c>
      <c r="AQ10" s="32">
        <v>12</v>
      </c>
      <c r="AR10" s="32">
        <v>10</v>
      </c>
      <c r="AS10" s="37">
        <v>43065</v>
      </c>
      <c r="AT10" s="37">
        <v>59128</v>
      </c>
      <c r="AU10" s="32">
        <v>58332</v>
      </c>
      <c r="AV10" s="32">
        <v>0</v>
      </c>
      <c r="AW10" s="32">
        <v>796</v>
      </c>
      <c r="AX10" s="37">
        <v>961</v>
      </c>
      <c r="AY10" s="32">
        <v>116</v>
      </c>
      <c r="AZ10" s="32">
        <v>845</v>
      </c>
      <c r="BA10" s="32">
        <v>0</v>
      </c>
      <c r="BB10" s="32">
        <v>9467</v>
      </c>
      <c r="BC10" s="32">
        <v>0</v>
      </c>
      <c r="BD10" s="37">
        <v>112621</v>
      </c>
    </row>
    <row r="11" spans="1:56" s="18" customFormat="1" ht="26.25" x14ac:dyDescent="0.25">
      <c r="A11" s="19" t="s">
        <v>50</v>
      </c>
      <c r="B11" s="20" t="s">
        <v>28</v>
      </c>
      <c r="C11" s="69">
        <v>113</v>
      </c>
      <c r="D11" s="69">
        <v>0</v>
      </c>
      <c r="E11" s="69">
        <v>0</v>
      </c>
      <c r="F11" s="69">
        <v>3</v>
      </c>
      <c r="G11" s="69">
        <v>311</v>
      </c>
      <c r="H11" s="69">
        <v>0</v>
      </c>
      <c r="I11" s="69">
        <v>30</v>
      </c>
      <c r="J11" s="69">
        <v>5714</v>
      </c>
      <c r="K11" s="69">
        <v>0</v>
      </c>
      <c r="L11" s="69">
        <v>11</v>
      </c>
      <c r="M11" s="70">
        <v>0</v>
      </c>
      <c r="N11" s="70">
        <v>3</v>
      </c>
      <c r="O11" s="70">
        <v>543</v>
      </c>
      <c r="P11" s="70">
        <v>5220</v>
      </c>
      <c r="Q11" s="70">
        <v>0</v>
      </c>
      <c r="R11" s="70">
        <v>0</v>
      </c>
      <c r="S11" s="70">
        <v>0</v>
      </c>
      <c r="T11" s="70">
        <v>3</v>
      </c>
      <c r="U11" s="70">
        <v>0</v>
      </c>
      <c r="V11" s="70">
        <v>0</v>
      </c>
      <c r="W11" s="70">
        <v>1</v>
      </c>
      <c r="X11" s="70">
        <v>12877</v>
      </c>
      <c r="Y11" s="32">
        <v>16</v>
      </c>
      <c r="Z11" s="32">
        <v>4</v>
      </c>
      <c r="AA11" s="32">
        <v>33</v>
      </c>
      <c r="AB11" s="32">
        <v>17</v>
      </c>
      <c r="AC11" s="32">
        <v>0</v>
      </c>
      <c r="AD11" s="32">
        <v>5</v>
      </c>
      <c r="AE11" s="32">
        <v>0</v>
      </c>
      <c r="AF11" s="32">
        <v>0</v>
      </c>
      <c r="AG11" s="32">
        <v>0</v>
      </c>
      <c r="AH11" s="32">
        <v>0</v>
      </c>
      <c r="AI11" s="32">
        <v>1</v>
      </c>
      <c r="AJ11" s="32">
        <v>0</v>
      </c>
      <c r="AK11" s="32">
        <v>0</v>
      </c>
      <c r="AL11" s="32">
        <v>0</v>
      </c>
      <c r="AM11" s="32">
        <v>139</v>
      </c>
      <c r="AN11" s="32">
        <v>78</v>
      </c>
      <c r="AO11" s="32">
        <v>160</v>
      </c>
      <c r="AP11" s="32">
        <v>34</v>
      </c>
      <c r="AQ11" s="32">
        <v>9</v>
      </c>
      <c r="AR11" s="32">
        <v>0</v>
      </c>
      <c r="AS11" s="37">
        <v>25325</v>
      </c>
      <c r="AT11" s="37">
        <v>948</v>
      </c>
      <c r="AU11" s="32">
        <v>911</v>
      </c>
      <c r="AV11" s="32">
        <v>0</v>
      </c>
      <c r="AW11" s="32">
        <v>37</v>
      </c>
      <c r="AX11" s="37">
        <v>125</v>
      </c>
      <c r="AY11" s="32">
        <v>0</v>
      </c>
      <c r="AZ11" s="32">
        <v>125</v>
      </c>
      <c r="BA11" s="32">
        <v>0</v>
      </c>
      <c r="BB11" s="32">
        <v>9</v>
      </c>
      <c r="BC11" s="32">
        <v>0</v>
      </c>
      <c r="BD11" s="37">
        <v>26407</v>
      </c>
    </row>
    <row r="12" spans="1:56" s="18" customFormat="1" ht="26.25" x14ac:dyDescent="0.25">
      <c r="A12" s="19" t="s">
        <v>51</v>
      </c>
      <c r="B12" s="20" t="s">
        <v>29</v>
      </c>
      <c r="C12" s="69">
        <v>315</v>
      </c>
      <c r="D12" s="69">
        <v>6</v>
      </c>
      <c r="E12" s="69">
        <v>161</v>
      </c>
      <c r="F12" s="69">
        <v>305</v>
      </c>
      <c r="G12" s="69">
        <v>1218</v>
      </c>
      <c r="H12" s="69">
        <v>18</v>
      </c>
      <c r="I12" s="69">
        <v>163</v>
      </c>
      <c r="J12" s="69">
        <v>13</v>
      </c>
      <c r="K12" s="69">
        <v>2562</v>
      </c>
      <c r="L12" s="69">
        <v>1141</v>
      </c>
      <c r="M12" s="70">
        <v>16</v>
      </c>
      <c r="N12" s="70">
        <v>11</v>
      </c>
      <c r="O12" s="70">
        <v>468</v>
      </c>
      <c r="P12" s="70">
        <v>1622</v>
      </c>
      <c r="Q12" s="70">
        <v>38</v>
      </c>
      <c r="R12" s="70">
        <v>3</v>
      </c>
      <c r="S12" s="70">
        <v>26</v>
      </c>
      <c r="T12" s="70">
        <v>119</v>
      </c>
      <c r="U12" s="70">
        <v>9</v>
      </c>
      <c r="V12" s="70">
        <v>65</v>
      </c>
      <c r="W12" s="70">
        <v>15</v>
      </c>
      <c r="X12" s="70">
        <v>4207</v>
      </c>
      <c r="Y12" s="32">
        <v>11</v>
      </c>
      <c r="Z12" s="32">
        <v>46</v>
      </c>
      <c r="AA12" s="32">
        <v>470</v>
      </c>
      <c r="AB12" s="32">
        <v>2488</v>
      </c>
      <c r="AC12" s="32">
        <v>6</v>
      </c>
      <c r="AD12" s="32">
        <v>33</v>
      </c>
      <c r="AE12" s="32">
        <v>0</v>
      </c>
      <c r="AF12" s="32">
        <v>5</v>
      </c>
      <c r="AG12" s="32">
        <v>1</v>
      </c>
      <c r="AH12" s="32">
        <v>0</v>
      </c>
      <c r="AI12" s="32">
        <v>0</v>
      </c>
      <c r="AJ12" s="32">
        <v>11</v>
      </c>
      <c r="AK12" s="32">
        <v>3</v>
      </c>
      <c r="AL12" s="32">
        <v>0</v>
      </c>
      <c r="AM12" s="32">
        <v>23</v>
      </c>
      <c r="AN12" s="32">
        <v>100</v>
      </c>
      <c r="AO12" s="32">
        <v>128</v>
      </c>
      <c r="AP12" s="32">
        <v>59</v>
      </c>
      <c r="AQ12" s="32">
        <v>25</v>
      </c>
      <c r="AR12" s="32">
        <v>13</v>
      </c>
      <c r="AS12" s="37">
        <v>15923</v>
      </c>
      <c r="AT12" s="37">
        <v>1980</v>
      </c>
      <c r="AU12" s="32">
        <v>1224</v>
      </c>
      <c r="AV12" s="32">
        <v>0</v>
      </c>
      <c r="AW12" s="32">
        <v>756</v>
      </c>
      <c r="AX12" s="37">
        <v>-156</v>
      </c>
      <c r="AY12" s="32">
        <v>0</v>
      </c>
      <c r="AZ12" s="32">
        <v>-156</v>
      </c>
      <c r="BA12" s="32">
        <v>0</v>
      </c>
      <c r="BB12" s="32">
        <v>116</v>
      </c>
      <c r="BC12" s="32">
        <v>0</v>
      </c>
      <c r="BD12" s="37">
        <v>17863</v>
      </c>
    </row>
    <row r="13" spans="1:56" s="18" customFormat="1" ht="77.25" x14ac:dyDescent="0.25">
      <c r="A13" s="19" t="s">
        <v>52</v>
      </c>
      <c r="B13" s="20" t="s">
        <v>30</v>
      </c>
      <c r="C13" s="69">
        <v>45</v>
      </c>
      <c r="D13" s="69">
        <v>110</v>
      </c>
      <c r="E13" s="69">
        <v>286</v>
      </c>
      <c r="F13" s="69">
        <v>441</v>
      </c>
      <c r="G13" s="69">
        <v>243</v>
      </c>
      <c r="H13" s="69">
        <v>2</v>
      </c>
      <c r="I13" s="69">
        <v>3</v>
      </c>
      <c r="J13" s="69">
        <v>0</v>
      </c>
      <c r="K13" s="69">
        <v>149</v>
      </c>
      <c r="L13" s="69">
        <v>79</v>
      </c>
      <c r="M13" s="70">
        <v>0</v>
      </c>
      <c r="N13" s="70">
        <v>8</v>
      </c>
      <c r="O13" s="70">
        <v>1398</v>
      </c>
      <c r="P13" s="70">
        <v>7703</v>
      </c>
      <c r="Q13" s="70">
        <v>14</v>
      </c>
      <c r="R13" s="70">
        <v>1</v>
      </c>
      <c r="S13" s="70">
        <v>3</v>
      </c>
      <c r="T13" s="70">
        <v>16</v>
      </c>
      <c r="U13" s="70">
        <v>2</v>
      </c>
      <c r="V13" s="70">
        <v>2</v>
      </c>
      <c r="W13" s="70">
        <v>11</v>
      </c>
      <c r="X13" s="70">
        <v>8</v>
      </c>
      <c r="Y13" s="32">
        <v>22</v>
      </c>
      <c r="Z13" s="32">
        <v>1849</v>
      </c>
      <c r="AA13" s="32">
        <v>153</v>
      </c>
      <c r="AB13" s="32">
        <v>673</v>
      </c>
      <c r="AC13" s="32">
        <v>0</v>
      </c>
      <c r="AD13" s="32">
        <v>8</v>
      </c>
      <c r="AE13" s="32">
        <v>0</v>
      </c>
      <c r="AF13" s="32">
        <v>0</v>
      </c>
      <c r="AG13" s="32">
        <v>0</v>
      </c>
      <c r="AH13" s="32">
        <v>0</v>
      </c>
      <c r="AI13" s="32">
        <v>16</v>
      </c>
      <c r="AJ13" s="32">
        <v>8</v>
      </c>
      <c r="AK13" s="32">
        <v>0</v>
      </c>
      <c r="AL13" s="32">
        <v>0</v>
      </c>
      <c r="AM13" s="32">
        <v>74</v>
      </c>
      <c r="AN13" s="32">
        <v>0</v>
      </c>
      <c r="AO13" s="32">
        <v>5</v>
      </c>
      <c r="AP13" s="32">
        <v>3</v>
      </c>
      <c r="AQ13" s="32">
        <v>0</v>
      </c>
      <c r="AR13" s="32">
        <v>11</v>
      </c>
      <c r="AS13" s="37">
        <v>13346</v>
      </c>
      <c r="AT13" s="37">
        <v>0</v>
      </c>
      <c r="AU13" s="32">
        <v>0</v>
      </c>
      <c r="AV13" s="32">
        <v>0</v>
      </c>
      <c r="AW13" s="32">
        <v>0</v>
      </c>
      <c r="AX13" s="37">
        <v>529</v>
      </c>
      <c r="AY13" s="32">
        <v>0</v>
      </c>
      <c r="AZ13" s="32">
        <v>529</v>
      </c>
      <c r="BA13" s="32">
        <v>0</v>
      </c>
      <c r="BB13" s="32">
        <v>3939</v>
      </c>
      <c r="BC13" s="32">
        <v>0</v>
      </c>
      <c r="BD13" s="37">
        <v>17814</v>
      </c>
    </row>
    <row r="14" spans="1:56" s="18" customFormat="1" ht="39" x14ac:dyDescent="0.25">
      <c r="A14" s="19" t="s">
        <v>53</v>
      </c>
      <c r="B14" s="20" t="s">
        <v>31</v>
      </c>
      <c r="C14" s="69">
        <v>591</v>
      </c>
      <c r="D14" s="69">
        <v>2</v>
      </c>
      <c r="E14" s="69">
        <v>2</v>
      </c>
      <c r="F14" s="69">
        <v>28</v>
      </c>
      <c r="G14" s="69">
        <v>2581</v>
      </c>
      <c r="H14" s="69">
        <v>1</v>
      </c>
      <c r="I14" s="69">
        <v>1</v>
      </c>
      <c r="J14" s="69">
        <v>0</v>
      </c>
      <c r="K14" s="69">
        <v>0</v>
      </c>
      <c r="L14" s="69">
        <v>7</v>
      </c>
      <c r="M14" s="70">
        <v>7</v>
      </c>
      <c r="N14" s="70">
        <v>0</v>
      </c>
      <c r="O14" s="70">
        <v>2</v>
      </c>
      <c r="P14" s="70">
        <v>2</v>
      </c>
      <c r="Q14" s="70">
        <v>2</v>
      </c>
      <c r="R14" s="70">
        <v>0</v>
      </c>
      <c r="S14" s="70">
        <v>0</v>
      </c>
      <c r="T14" s="70">
        <v>1</v>
      </c>
      <c r="U14" s="70">
        <v>3</v>
      </c>
      <c r="V14" s="70">
        <v>2</v>
      </c>
      <c r="W14" s="70">
        <v>6</v>
      </c>
      <c r="X14" s="70">
        <v>3</v>
      </c>
      <c r="Y14" s="32">
        <v>0</v>
      </c>
      <c r="Z14" s="32">
        <v>3</v>
      </c>
      <c r="AA14" s="32">
        <v>415</v>
      </c>
      <c r="AB14" s="32">
        <v>31</v>
      </c>
      <c r="AC14" s="32">
        <v>0</v>
      </c>
      <c r="AD14" s="32">
        <v>537</v>
      </c>
      <c r="AE14" s="32">
        <v>2</v>
      </c>
      <c r="AF14" s="32">
        <v>0</v>
      </c>
      <c r="AG14" s="32">
        <v>11</v>
      </c>
      <c r="AH14" s="32">
        <v>0</v>
      </c>
      <c r="AI14" s="32">
        <v>8</v>
      </c>
      <c r="AJ14" s="32">
        <v>4</v>
      </c>
      <c r="AK14" s="32">
        <v>1</v>
      </c>
      <c r="AL14" s="32">
        <v>2</v>
      </c>
      <c r="AM14" s="32">
        <v>11</v>
      </c>
      <c r="AN14" s="32">
        <v>251</v>
      </c>
      <c r="AO14" s="32">
        <v>264</v>
      </c>
      <c r="AP14" s="32">
        <v>160</v>
      </c>
      <c r="AQ14" s="32">
        <v>7</v>
      </c>
      <c r="AR14" s="32">
        <v>11</v>
      </c>
      <c r="AS14" s="37">
        <v>4959</v>
      </c>
      <c r="AT14" s="37">
        <v>224182</v>
      </c>
      <c r="AU14" s="32">
        <v>223731</v>
      </c>
      <c r="AV14" s="32">
        <v>28</v>
      </c>
      <c r="AW14" s="32">
        <v>423</v>
      </c>
      <c r="AX14" s="37">
        <v>-890</v>
      </c>
      <c r="AY14" s="32">
        <v>0</v>
      </c>
      <c r="AZ14" s="32">
        <v>-890</v>
      </c>
      <c r="BA14" s="32">
        <v>0</v>
      </c>
      <c r="BB14" s="32">
        <v>5752</v>
      </c>
      <c r="BC14" s="32">
        <v>0</v>
      </c>
      <c r="BD14" s="37">
        <v>234003</v>
      </c>
    </row>
    <row r="15" spans="1:56" s="18" customFormat="1" ht="39" x14ac:dyDescent="0.25">
      <c r="A15" s="19" t="s">
        <v>54</v>
      </c>
      <c r="B15" s="20" t="s">
        <v>32</v>
      </c>
      <c r="C15" s="69">
        <v>16</v>
      </c>
      <c r="D15" s="69">
        <v>43</v>
      </c>
      <c r="E15" s="69">
        <v>11</v>
      </c>
      <c r="F15" s="69">
        <v>39</v>
      </c>
      <c r="G15" s="69">
        <v>153</v>
      </c>
      <c r="H15" s="69">
        <v>578</v>
      </c>
      <c r="I15" s="69">
        <v>129</v>
      </c>
      <c r="J15" s="69">
        <v>7</v>
      </c>
      <c r="K15" s="69">
        <v>2</v>
      </c>
      <c r="L15" s="69">
        <v>48</v>
      </c>
      <c r="M15" s="70">
        <v>17</v>
      </c>
      <c r="N15" s="70">
        <v>43</v>
      </c>
      <c r="O15" s="70">
        <v>19</v>
      </c>
      <c r="P15" s="70">
        <v>50</v>
      </c>
      <c r="Q15" s="70">
        <v>22</v>
      </c>
      <c r="R15" s="70">
        <v>2</v>
      </c>
      <c r="S15" s="70">
        <v>6</v>
      </c>
      <c r="T15" s="70">
        <v>14</v>
      </c>
      <c r="U15" s="70">
        <v>9</v>
      </c>
      <c r="V15" s="70">
        <v>34</v>
      </c>
      <c r="W15" s="70">
        <v>182</v>
      </c>
      <c r="X15" s="70">
        <v>64</v>
      </c>
      <c r="Y15" s="32">
        <v>8</v>
      </c>
      <c r="Z15" s="32">
        <v>55</v>
      </c>
      <c r="AA15" s="32">
        <v>437</v>
      </c>
      <c r="AB15" s="32">
        <v>114</v>
      </c>
      <c r="AC15" s="32">
        <v>3</v>
      </c>
      <c r="AD15" s="32">
        <v>30</v>
      </c>
      <c r="AE15" s="32">
        <v>12</v>
      </c>
      <c r="AF15" s="32">
        <v>3</v>
      </c>
      <c r="AG15" s="32">
        <v>5</v>
      </c>
      <c r="AH15" s="32">
        <v>0</v>
      </c>
      <c r="AI15" s="32">
        <v>65</v>
      </c>
      <c r="AJ15" s="32">
        <v>6</v>
      </c>
      <c r="AK15" s="32">
        <v>2</v>
      </c>
      <c r="AL15" s="32">
        <v>31</v>
      </c>
      <c r="AM15" s="32">
        <v>43</v>
      </c>
      <c r="AN15" s="32">
        <v>398</v>
      </c>
      <c r="AO15" s="32">
        <v>57</v>
      </c>
      <c r="AP15" s="32">
        <v>60</v>
      </c>
      <c r="AQ15" s="32">
        <v>35</v>
      </c>
      <c r="AR15" s="32">
        <v>56</v>
      </c>
      <c r="AS15" s="37">
        <v>2908</v>
      </c>
      <c r="AT15" s="37">
        <v>25470</v>
      </c>
      <c r="AU15" s="32">
        <v>25021</v>
      </c>
      <c r="AV15" s="32">
        <v>60</v>
      </c>
      <c r="AW15" s="32">
        <v>389</v>
      </c>
      <c r="AX15" s="37">
        <v>-174</v>
      </c>
      <c r="AY15" s="32">
        <v>0</v>
      </c>
      <c r="AZ15" s="32">
        <v>-174</v>
      </c>
      <c r="BA15" s="32">
        <v>0</v>
      </c>
      <c r="BB15" s="32">
        <v>999</v>
      </c>
      <c r="BC15" s="32">
        <v>0</v>
      </c>
      <c r="BD15" s="37">
        <v>29203</v>
      </c>
    </row>
    <row r="16" spans="1:56" s="18" customFormat="1" ht="39" x14ac:dyDescent="0.25">
      <c r="A16" s="19" t="s">
        <v>55</v>
      </c>
      <c r="B16" s="20" t="s">
        <v>33</v>
      </c>
      <c r="C16" s="69">
        <v>121</v>
      </c>
      <c r="D16" s="69">
        <v>45</v>
      </c>
      <c r="E16" s="69">
        <v>3</v>
      </c>
      <c r="F16" s="69">
        <v>12</v>
      </c>
      <c r="G16" s="69">
        <v>2003</v>
      </c>
      <c r="H16" s="69">
        <v>21</v>
      </c>
      <c r="I16" s="69">
        <v>2835</v>
      </c>
      <c r="J16" s="69">
        <v>0</v>
      </c>
      <c r="K16" s="69">
        <v>6</v>
      </c>
      <c r="L16" s="69">
        <v>97</v>
      </c>
      <c r="M16" s="70">
        <v>111</v>
      </c>
      <c r="N16" s="70">
        <v>55</v>
      </c>
      <c r="O16" s="70">
        <v>182</v>
      </c>
      <c r="P16" s="70">
        <v>48</v>
      </c>
      <c r="Q16" s="70">
        <v>71</v>
      </c>
      <c r="R16" s="70">
        <v>7</v>
      </c>
      <c r="S16" s="70">
        <v>44</v>
      </c>
      <c r="T16" s="70">
        <v>32</v>
      </c>
      <c r="U16" s="70">
        <v>15</v>
      </c>
      <c r="V16" s="70">
        <v>13</v>
      </c>
      <c r="W16" s="70">
        <v>321</v>
      </c>
      <c r="X16" s="70">
        <v>42</v>
      </c>
      <c r="Y16" s="32">
        <v>42</v>
      </c>
      <c r="Z16" s="32">
        <v>277</v>
      </c>
      <c r="AA16" s="32">
        <v>1017</v>
      </c>
      <c r="AB16" s="32">
        <v>331</v>
      </c>
      <c r="AC16" s="32">
        <v>1</v>
      </c>
      <c r="AD16" s="32">
        <v>50</v>
      </c>
      <c r="AE16" s="32">
        <v>245</v>
      </c>
      <c r="AF16" s="32">
        <v>17</v>
      </c>
      <c r="AG16" s="32">
        <v>28</v>
      </c>
      <c r="AH16" s="32">
        <v>23</v>
      </c>
      <c r="AI16" s="32">
        <v>102</v>
      </c>
      <c r="AJ16" s="32">
        <v>68</v>
      </c>
      <c r="AK16" s="32">
        <v>11</v>
      </c>
      <c r="AL16" s="32">
        <v>85</v>
      </c>
      <c r="AM16" s="32">
        <v>72</v>
      </c>
      <c r="AN16" s="32">
        <v>768</v>
      </c>
      <c r="AO16" s="32">
        <v>277</v>
      </c>
      <c r="AP16" s="32">
        <v>186</v>
      </c>
      <c r="AQ16" s="32">
        <v>67</v>
      </c>
      <c r="AR16" s="32">
        <v>106</v>
      </c>
      <c r="AS16" s="37">
        <v>9857</v>
      </c>
      <c r="AT16" s="37">
        <v>9038</v>
      </c>
      <c r="AU16" s="32">
        <v>9024</v>
      </c>
      <c r="AV16" s="32">
        <v>0</v>
      </c>
      <c r="AW16" s="32">
        <v>14</v>
      </c>
      <c r="AX16" s="37">
        <v>526</v>
      </c>
      <c r="AY16" s="32">
        <v>0</v>
      </c>
      <c r="AZ16" s="32">
        <v>526</v>
      </c>
      <c r="BA16" s="32">
        <v>0</v>
      </c>
      <c r="BB16" s="32">
        <v>1210</v>
      </c>
      <c r="BC16" s="32">
        <v>0</v>
      </c>
      <c r="BD16" s="37">
        <v>20631</v>
      </c>
    </row>
    <row r="17" spans="1:56" s="18" customFormat="1" ht="26.25" x14ac:dyDescent="0.25">
      <c r="A17" s="19" t="s">
        <v>56</v>
      </c>
      <c r="B17" s="20" t="s">
        <v>34</v>
      </c>
      <c r="C17" s="69">
        <v>26</v>
      </c>
      <c r="D17" s="69">
        <v>28</v>
      </c>
      <c r="E17" s="69">
        <v>16</v>
      </c>
      <c r="F17" s="69">
        <v>197</v>
      </c>
      <c r="G17" s="69">
        <v>81</v>
      </c>
      <c r="H17" s="69">
        <v>0</v>
      </c>
      <c r="I17" s="69">
        <v>34</v>
      </c>
      <c r="J17" s="69">
        <v>239</v>
      </c>
      <c r="K17" s="69">
        <v>1</v>
      </c>
      <c r="L17" s="69">
        <v>363</v>
      </c>
      <c r="M17" s="70">
        <v>0</v>
      </c>
      <c r="N17" s="70">
        <v>1</v>
      </c>
      <c r="O17" s="70">
        <v>192</v>
      </c>
      <c r="P17" s="70">
        <v>12411</v>
      </c>
      <c r="Q17" s="70">
        <v>4</v>
      </c>
      <c r="R17" s="70">
        <v>0</v>
      </c>
      <c r="S17" s="70">
        <v>202</v>
      </c>
      <c r="T17" s="70">
        <v>5</v>
      </c>
      <c r="U17" s="70">
        <v>0</v>
      </c>
      <c r="V17" s="70">
        <v>1</v>
      </c>
      <c r="W17" s="70">
        <v>1</v>
      </c>
      <c r="X17" s="70">
        <v>1</v>
      </c>
      <c r="Y17" s="32">
        <v>0</v>
      </c>
      <c r="Z17" s="32">
        <v>59</v>
      </c>
      <c r="AA17" s="32">
        <v>52</v>
      </c>
      <c r="AB17" s="32">
        <v>179</v>
      </c>
      <c r="AC17" s="32">
        <v>17</v>
      </c>
      <c r="AD17" s="32">
        <v>0</v>
      </c>
      <c r="AE17" s="32">
        <v>19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2</v>
      </c>
      <c r="AL17" s="32">
        <v>0</v>
      </c>
      <c r="AM17" s="32">
        <v>7</v>
      </c>
      <c r="AN17" s="32">
        <v>0</v>
      </c>
      <c r="AO17" s="32">
        <v>1</v>
      </c>
      <c r="AP17" s="32">
        <v>4</v>
      </c>
      <c r="AQ17" s="32">
        <v>0</v>
      </c>
      <c r="AR17" s="32">
        <v>19</v>
      </c>
      <c r="AS17" s="37">
        <v>14162</v>
      </c>
      <c r="AT17" s="37">
        <v>0</v>
      </c>
      <c r="AU17" s="32">
        <v>0</v>
      </c>
      <c r="AV17" s="32">
        <v>0</v>
      </c>
      <c r="AW17" s="32">
        <v>0</v>
      </c>
      <c r="AX17" s="37">
        <v>-48</v>
      </c>
      <c r="AY17" s="32">
        <v>0</v>
      </c>
      <c r="AZ17" s="32">
        <v>-48</v>
      </c>
      <c r="BA17" s="32">
        <v>0</v>
      </c>
      <c r="BB17" s="32">
        <v>117</v>
      </c>
      <c r="BC17" s="32">
        <v>0</v>
      </c>
      <c r="BD17" s="37">
        <v>14231</v>
      </c>
    </row>
    <row r="18" spans="1:56" s="18" customFormat="1" ht="26.25" x14ac:dyDescent="0.25">
      <c r="A18" s="19" t="s">
        <v>57</v>
      </c>
      <c r="B18" s="20" t="s">
        <v>35</v>
      </c>
      <c r="C18" s="69">
        <v>11812</v>
      </c>
      <c r="D18" s="69">
        <v>563</v>
      </c>
      <c r="E18" s="69">
        <v>162</v>
      </c>
      <c r="F18" s="69">
        <v>2841</v>
      </c>
      <c r="G18" s="69">
        <v>2365</v>
      </c>
      <c r="H18" s="69">
        <v>74</v>
      </c>
      <c r="I18" s="69">
        <v>508</v>
      </c>
      <c r="J18" s="69">
        <v>21</v>
      </c>
      <c r="K18" s="69">
        <v>308</v>
      </c>
      <c r="L18" s="69">
        <v>354</v>
      </c>
      <c r="M18" s="70">
        <v>59</v>
      </c>
      <c r="N18" s="70">
        <v>93</v>
      </c>
      <c r="O18" s="70">
        <v>1003</v>
      </c>
      <c r="P18" s="70">
        <v>787</v>
      </c>
      <c r="Q18" s="70">
        <v>101</v>
      </c>
      <c r="R18" s="70">
        <v>15</v>
      </c>
      <c r="S18" s="70">
        <v>96</v>
      </c>
      <c r="T18" s="70">
        <v>178</v>
      </c>
      <c r="U18" s="70">
        <v>48</v>
      </c>
      <c r="V18" s="70">
        <v>91</v>
      </c>
      <c r="W18" s="70">
        <v>294</v>
      </c>
      <c r="X18" s="70">
        <v>2022</v>
      </c>
      <c r="Y18" s="32">
        <v>458</v>
      </c>
      <c r="Z18" s="32">
        <v>3610</v>
      </c>
      <c r="AA18" s="32">
        <v>6098</v>
      </c>
      <c r="AB18" s="32">
        <v>14222</v>
      </c>
      <c r="AC18" s="32">
        <v>91</v>
      </c>
      <c r="AD18" s="32">
        <v>107</v>
      </c>
      <c r="AE18" s="32">
        <v>28</v>
      </c>
      <c r="AF18" s="32">
        <v>34</v>
      </c>
      <c r="AG18" s="32">
        <v>35</v>
      </c>
      <c r="AH18" s="32">
        <v>22</v>
      </c>
      <c r="AI18" s="32">
        <v>451</v>
      </c>
      <c r="AJ18" s="32">
        <v>412</v>
      </c>
      <c r="AK18" s="32">
        <v>44</v>
      </c>
      <c r="AL18" s="32">
        <v>78</v>
      </c>
      <c r="AM18" s="32">
        <v>497</v>
      </c>
      <c r="AN18" s="32">
        <v>768</v>
      </c>
      <c r="AO18" s="32">
        <v>319</v>
      </c>
      <c r="AP18" s="32">
        <v>714</v>
      </c>
      <c r="AQ18" s="32">
        <v>53</v>
      </c>
      <c r="AR18" s="32">
        <v>133</v>
      </c>
      <c r="AS18" s="37">
        <v>51969</v>
      </c>
      <c r="AT18" s="37">
        <v>32560</v>
      </c>
      <c r="AU18" s="32">
        <v>32560</v>
      </c>
      <c r="AV18" s="32">
        <v>0</v>
      </c>
      <c r="AW18" s="32">
        <v>0</v>
      </c>
      <c r="AX18" s="37">
        <v>-1008</v>
      </c>
      <c r="AY18" s="32">
        <v>0</v>
      </c>
      <c r="AZ18" s="32">
        <v>-1008</v>
      </c>
      <c r="BA18" s="32">
        <v>0</v>
      </c>
      <c r="BB18" s="32">
        <v>524</v>
      </c>
      <c r="BC18" s="32">
        <v>0</v>
      </c>
      <c r="BD18" s="37">
        <v>84045</v>
      </c>
    </row>
    <row r="19" spans="1:56" s="18" customFormat="1" ht="26.25" x14ac:dyDescent="0.25">
      <c r="A19" s="19" t="s">
        <v>58</v>
      </c>
      <c r="B19" s="20" t="s">
        <v>36</v>
      </c>
      <c r="C19" s="69">
        <v>12741</v>
      </c>
      <c r="D19" s="69">
        <v>47</v>
      </c>
      <c r="E19" s="69">
        <v>753</v>
      </c>
      <c r="F19" s="69">
        <v>822</v>
      </c>
      <c r="G19" s="69">
        <v>2675</v>
      </c>
      <c r="H19" s="69">
        <v>822</v>
      </c>
      <c r="I19" s="69">
        <v>2851</v>
      </c>
      <c r="J19" s="69">
        <v>246</v>
      </c>
      <c r="K19" s="69">
        <v>382</v>
      </c>
      <c r="L19" s="69">
        <v>4119</v>
      </c>
      <c r="M19" s="70">
        <v>271</v>
      </c>
      <c r="N19" s="70">
        <v>2922</v>
      </c>
      <c r="O19" s="70">
        <v>1055</v>
      </c>
      <c r="P19" s="70">
        <v>375</v>
      </c>
      <c r="Q19" s="70">
        <v>304</v>
      </c>
      <c r="R19" s="70">
        <v>19</v>
      </c>
      <c r="S19" s="70">
        <v>213</v>
      </c>
      <c r="T19" s="70">
        <v>180</v>
      </c>
      <c r="U19" s="70">
        <v>71</v>
      </c>
      <c r="V19" s="70">
        <v>72</v>
      </c>
      <c r="W19" s="70">
        <v>418</v>
      </c>
      <c r="X19" s="70">
        <v>98</v>
      </c>
      <c r="Y19" s="32">
        <v>124</v>
      </c>
      <c r="Z19" s="32">
        <v>722</v>
      </c>
      <c r="AA19" s="32">
        <v>1971</v>
      </c>
      <c r="AB19" s="32">
        <v>238</v>
      </c>
      <c r="AC19" s="32">
        <v>0</v>
      </c>
      <c r="AD19" s="32">
        <v>108</v>
      </c>
      <c r="AE19" s="32">
        <v>22</v>
      </c>
      <c r="AF19" s="32">
        <v>1</v>
      </c>
      <c r="AG19" s="32">
        <v>9</v>
      </c>
      <c r="AH19" s="32">
        <v>2</v>
      </c>
      <c r="AI19" s="32">
        <v>70</v>
      </c>
      <c r="AJ19" s="32">
        <v>23</v>
      </c>
      <c r="AK19" s="32">
        <v>136</v>
      </c>
      <c r="AL19" s="32">
        <v>69</v>
      </c>
      <c r="AM19" s="32">
        <v>106</v>
      </c>
      <c r="AN19" s="32">
        <v>441</v>
      </c>
      <c r="AO19" s="32">
        <v>48</v>
      </c>
      <c r="AP19" s="32">
        <v>622</v>
      </c>
      <c r="AQ19" s="32">
        <v>62</v>
      </c>
      <c r="AR19" s="32">
        <v>177</v>
      </c>
      <c r="AS19" s="37">
        <v>36407</v>
      </c>
      <c r="AT19" s="37">
        <v>20102</v>
      </c>
      <c r="AU19" s="32">
        <v>20056</v>
      </c>
      <c r="AV19" s="32">
        <v>0</v>
      </c>
      <c r="AW19" s="32">
        <v>46</v>
      </c>
      <c r="AX19" s="37">
        <v>-429</v>
      </c>
      <c r="AY19" s="32">
        <v>0</v>
      </c>
      <c r="AZ19" s="32">
        <v>-429</v>
      </c>
      <c r="BA19" s="32">
        <v>0</v>
      </c>
      <c r="BB19" s="32">
        <v>1131</v>
      </c>
      <c r="BC19" s="32">
        <v>0</v>
      </c>
      <c r="BD19" s="37">
        <v>57211</v>
      </c>
    </row>
    <row r="20" spans="1:56" s="18" customFormat="1" ht="39" x14ac:dyDescent="0.25">
      <c r="A20" s="19" t="s">
        <v>59</v>
      </c>
      <c r="B20" s="20" t="s">
        <v>37</v>
      </c>
      <c r="C20" s="69">
        <v>340</v>
      </c>
      <c r="D20" s="69">
        <v>0</v>
      </c>
      <c r="E20" s="69">
        <v>0</v>
      </c>
      <c r="F20" s="69">
        <v>1</v>
      </c>
      <c r="G20" s="69">
        <v>24</v>
      </c>
      <c r="H20" s="69">
        <v>0</v>
      </c>
      <c r="I20" s="69">
        <v>0</v>
      </c>
      <c r="J20" s="69">
        <v>0</v>
      </c>
      <c r="K20" s="69">
        <v>0</v>
      </c>
      <c r="L20" s="69">
        <v>3</v>
      </c>
      <c r="M20" s="70">
        <v>1971</v>
      </c>
      <c r="N20" s="70">
        <v>1</v>
      </c>
      <c r="O20" s="70">
        <v>1</v>
      </c>
      <c r="P20" s="70">
        <v>1</v>
      </c>
      <c r="Q20" s="70">
        <v>2</v>
      </c>
      <c r="R20" s="70">
        <v>0</v>
      </c>
      <c r="S20" s="70">
        <v>0</v>
      </c>
      <c r="T20" s="70">
        <v>0</v>
      </c>
      <c r="U20" s="70">
        <v>0</v>
      </c>
      <c r="V20" s="70">
        <v>1</v>
      </c>
      <c r="W20" s="70">
        <v>3</v>
      </c>
      <c r="X20" s="70">
        <v>1</v>
      </c>
      <c r="Y20" s="32">
        <v>0</v>
      </c>
      <c r="Z20" s="32">
        <v>1</v>
      </c>
      <c r="AA20" s="32">
        <v>55</v>
      </c>
      <c r="AB20" s="32">
        <v>2</v>
      </c>
      <c r="AC20" s="32">
        <v>0</v>
      </c>
      <c r="AD20" s="32">
        <v>3</v>
      </c>
      <c r="AE20" s="32">
        <v>0</v>
      </c>
      <c r="AF20" s="32">
        <v>0</v>
      </c>
      <c r="AG20" s="32">
        <v>2</v>
      </c>
      <c r="AH20" s="32">
        <v>0</v>
      </c>
      <c r="AI20" s="32">
        <v>2</v>
      </c>
      <c r="AJ20" s="32">
        <v>0</v>
      </c>
      <c r="AK20" s="32">
        <v>0</v>
      </c>
      <c r="AL20" s="32">
        <v>35</v>
      </c>
      <c r="AM20" s="32">
        <v>1</v>
      </c>
      <c r="AN20" s="32">
        <v>39</v>
      </c>
      <c r="AO20" s="32">
        <v>4</v>
      </c>
      <c r="AP20" s="32">
        <v>6677</v>
      </c>
      <c r="AQ20" s="32">
        <v>3</v>
      </c>
      <c r="AR20" s="32">
        <v>2</v>
      </c>
      <c r="AS20" s="37">
        <v>9175</v>
      </c>
      <c r="AT20" s="37">
        <v>23434</v>
      </c>
      <c r="AU20" s="32">
        <v>23350</v>
      </c>
      <c r="AV20" s="32">
        <v>24</v>
      </c>
      <c r="AW20" s="32">
        <v>60</v>
      </c>
      <c r="AX20" s="37">
        <v>180</v>
      </c>
      <c r="AY20" s="32">
        <v>0</v>
      </c>
      <c r="AZ20" s="32">
        <v>180</v>
      </c>
      <c r="BA20" s="32">
        <v>0</v>
      </c>
      <c r="BB20" s="32">
        <v>154</v>
      </c>
      <c r="BC20" s="32">
        <v>0</v>
      </c>
      <c r="BD20" s="37">
        <v>32943</v>
      </c>
    </row>
    <row r="21" spans="1:56" s="18" customFormat="1" ht="26.25" x14ac:dyDescent="0.25">
      <c r="A21" s="19" t="s">
        <v>60</v>
      </c>
      <c r="B21" s="20" t="s">
        <v>38</v>
      </c>
      <c r="C21" s="69">
        <v>386</v>
      </c>
      <c r="D21" s="69">
        <v>88</v>
      </c>
      <c r="E21" s="69">
        <v>13</v>
      </c>
      <c r="F21" s="69">
        <v>251</v>
      </c>
      <c r="G21" s="69">
        <v>2265</v>
      </c>
      <c r="H21" s="69">
        <v>71</v>
      </c>
      <c r="I21" s="69">
        <v>530</v>
      </c>
      <c r="J21" s="69">
        <v>5</v>
      </c>
      <c r="K21" s="69">
        <v>10</v>
      </c>
      <c r="L21" s="69">
        <v>246</v>
      </c>
      <c r="M21" s="70">
        <v>49</v>
      </c>
      <c r="N21" s="70">
        <v>2114</v>
      </c>
      <c r="O21" s="70">
        <v>178</v>
      </c>
      <c r="P21" s="70">
        <v>71</v>
      </c>
      <c r="Q21" s="70">
        <v>229</v>
      </c>
      <c r="R21" s="70">
        <v>20</v>
      </c>
      <c r="S21" s="70">
        <v>226</v>
      </c>
      <c r="T21" s="70">
        <v>121</v>
      </c>
      <c r="U21" s="70">
        <v>131</v>
      </c>
      <c r="V21" s="70">
        <v>60</v>
      </c>
      <c r="W21" s="70">
        <v>208</v>
      </c>
      <c r="X21" s="70">
        <v>55</v>
      </c>
      <c r="Y21" s="32">
        <v>73</v>
      </c>
      <c r="Z21" s="32">
        <v>1549</v>
      </c>
      <c r="AA21" s="32">
        <v>827</v>
      </c>
      <c r="AB21" s="32">
        <v>325</v>
      </c>
      <c r="AC21" s="32">
        <v>7</v>
      </c>
      <c r="AD21" s="32">
        <v>23</v>
      </c>
      <c r="AE21" s="32">
        <v>23</v>
      </c>
      <c r="AF21" s="32">
        <v>6</v>
      </c>
      <c r="AG21" s="32">
        <v>6</v>
      </c>
      <c r="AH21" s="32">
        <v>2</v>
      </c>
      <c r="AI21" s="32">
        <v>62</v>
      </c>
      <c r="AJ21" s="32">
        <v>131</v>
      </c>
      <c r="AK21" s="32">
        <v>15</v>
      </c>
      <c r="AL21" s="32">
        <v>50</v>
      </c>
      <c r="AM21" s="32">
        <v>87</v>
      </c>
      <c r="AN21" s="32">
        <v>0</v>
      </c>
      <c r="AO21" s="32">
        <v>41</v>
      </c>
      <c r="AP21" s="32">
        <v>84</v>
      </c>
      <c r="AQ21" s="32">
        <v>14</v>
      </c>
      <c r="AR21" s="32">
        <v>18</v>
      </c>
      <c r="AS21" s="37">
        <v>10670</v>
      </c>
      <c r="AT21" s="37">
        <v>447</v>
      </c>
      <c r="AU21" s="32">
        <v>422</v>
      </c>
      <c r="AV21" s="32">
        <v>0</v>
      </c>
      <c r="AW21" s="32">
        <v>25</v>
      </c>
      <c r="AX21" s="37">
        <v>77</v>
      </c>
      <c r="AY21" s="32">
        <v>0</v>
      </c>
      <c r="AZ21" s="32">
        <v>77</v>
      </c>
      <c r="BA21" s="32">
        <v>0</v>
      </c>
      <c r="BB21" s="32">
        <v>261</v>
      </c>
      <c r="BC21" s="32">
        <v>0</v>
      </c>
      <c r="BD21" s="37">
        <v>11455</v>
      </c>
    </row>
    <row r="22" spans="1:56" s="18" customFormat="1" ht="26.25" customHeight="1" x14ac:dyDescent="0.25">
      <c r="A22" s="19" t="s">
        <v>175</v>
      </c>
      <c r="B22" s="20" t="s">
        <v>39</v>
      </c>
      <c r="C22" s="69">
        <v>462</v>
      </c>
      <c r="D22" s="69">
        <v>20</v>
      </c>
      <c r="E22" s="69">
        <v>36</v>
      </c>
      <c r="F22" s="69">
        <v>90</v>
      </c>
      <c r="G22" s="69">
        <v>1225</v>
      </c>
      <c r="H22" s="69">
        <v>17</v>
      </c>
      <c r="I22" s="69">
        <v>62</v>
      </c>
      <c r="J22" s="69">
        <v>11</v>
      </c>
      <c r="K22" s="69">
        <v>7</v>
      </c>
      <c r="L22" s="69">
        <v>54</v>
      </c>
      <c r="M22" s="70">
        <v>82</v>
      </c>
      <c r="N22" s="70">
        <v>307</v>
      </c>
      <c r="O22" s="70">
        <v>3536</v>
      </c>
      <c r="P22" s="70">
        <v>1100</v>
      </c>
      <c r="Q22" s="70">
        <v>100</v>
      </c>
      <c r="R22" s="70">
        <v>17</v>
      </c>
      <c r="S22" s="70">
        <v>105</v>
      </c>
      <c r="T22" s="70">
        <v>94</v>
      </c>
      <c r="U22" s="70">
        <v>19</v>
      </c>
      <c r="V22" s="70">
        <v>31</v>
      </c>
      <c r="W22" s="70">
        <v>149</v>
      </c>
      <c r="X22" s="70">
        <v>72</v>
      </c>
      <c r="Y22" s="32">
        <v>15</v>
      </c>
      <c r="Z22" s="32">
        <v>6818</v>
      </c>
      <c r="AA22" s="32">
        <v>523</v>
      </c>
      <c r="AB22" s="32">
        <v>734</v>
      </c>
      <c r="AC22" s="32">
        <v>1</v>
      </c>
      <c r="AD22" s="32">
        <v>34</v>
      </c>
      <c r="AE22" s="32">
        <v>2</v>
      </c>
      <c r="AF22" s="32">
        <v>1</v>
      </c>
      <c r="AG22" s="32">
        <v>1</v>
      </c>
      <c r="AH22" s="32">
        <v>1</v>
      </c>
      <c r="AI22" s="32">
        <v>130</v>
      </c>
      <c r="AJ22" s="32">
        <v>325</v>
      </c>
      <c r="AK22" s="32">
        <v>5</v>
      </c>
      <c r="AL22" s="32">
        <v>24</v>
      </c>
      <c r="AM22" s="32">
        <v>69</v>
      </c>
      <c r="AN22" s="32">
        <v>960</v>
      </c>
      <c r="AO22" s="32">
        <v>36</v>
      </c>
      <c r="AP22" s="32">
        <v>90</v>
      </c>
      <c r="AQ22" s="32">
        <v>8</v>
      </c>
      <c r="AR22" s="32">
        <v>23</v>
      </c>
      <c r="AS22" s="37">
        <v>17396</v>
      </c>
      <c r="AT22" s="37">
        <v>5416</v>
      </c>
      <c r="AU22" s="32">
        <v>5410</v>
      </c>
      <c r="AV22" s="32">
        <v>0</v>
      </c>
      <c r="AW22" s="32">
        <v>6</v>
      </c>
      <c r="AX22" s="37">
        <v>521</v>
      </c>
      <c r="AY22" s="32">
        <v>0</v>
      </c>
      <c r="AZ22" s="32">
        <v>521</v>
      </c>
      <c r="BA22" s="32">
        <v>0</v>
      </c>
      <c r="BB22" s="32">
        <v>282</v>
      </c>
      <c r="BC22" s="32">
        <v>0</v>
      </c>
      <c r="BD22" s="37">
        <v>23615</v>
      </c>
    </row>
    <row r="23" spans="1:56" s="18" customFormat="1" ht="15" x14ac:dyDescent="0.25">
      <c r="A23" s="19" t="s">
        <v>18</v>
      </c>
      <c r="B23" s="20" t="s">
        <v>40</v>
      </c>
      <c r="C23" s="69">
        <v>155</v>
      </c>
      <c r="D23" s="69">
        <v>94</v>
      </c>
      <c r="E23" s="69">
        <v>218</v>
      </c>
      <c r="F23" s="69">
        <v>594</v>
      </c>
      <c r="G23" s="69">
        <v>400</v>
      </c>
      <c r="H23" s="69">
        <v>8</v>
      </c>
      <c r="I23" s="69">
        <v>59</v>
      </c>
      <c r="J23" s="69">
        <v>36</v>
      </c>
      <c r="K23" s="69">
        <v>8</v>
      </c>
      <c r="L23" s="69">
        <v>55</v>
      </c>
      <c r="M23" s="70">
        <v>21</v>
      </c>
      <c r="N23" s="70">
        <v>209</v>
      </c>
      <c r="O23" s="70">
        <v>484</v>
      </c>
      <c r="P23" s="70">
        <v>10098</v>
      </c>
      <c r="Q23" s="70">
        <v>3577</v>
      </c>
      <c r="R23" s="70">
        <v>79</v>
      </c>
      <c r="S23" s="70">
        <v>1377</v>
      </c>
      <c r="T23" s="70">
        <v>2029</v>
      </c>
      <c r="U23" s="70">
        <v>376</v>
      </c>
      <c r="V23" s="70">
        <v>701</v>
      </c>
      <c r="W23" s="70">
        <v>750</v>
      </c>
      <c r="X23" s="70">
        <v>2034</v>
      </c>
      <c r="Y23" s="32">
        <v>731</v>
      </c>
      <c r="Z23" s="32">
        <v>3856</v>
      </c>
      <c r="AA23" s="32">
        <v>1143</v>
      </c>
      <c r="AB23" s="32">
        <v>274</v>
      </c>
      <c r="AC23" s="32">
        <v>0</v>
      </c>
      <c r="AD23" s="32">
        <v>5</v>
      </c>
      <c r="AE23" s="32">
        <v>1</v>
      </c>
      <c r="AF23" s="32">
        <v>2</v>
      </c>
      <c r="AG23" s="32">
        <v>0</v>
      </c>
      <c r="AH23" s="32">
        <v>0</v>
      </c>
      <c r="AI23" s="32">
        <v>117</v>
      </c>
      <c r="AJ23" s="32">
        <v>277</v>
      </c>
      <c r="AK23" s="32">
        <v>36</v>
      </c>
      <c r="AL23" s="32">
        <v>42</v>
      </c>
      <c r="AM23" s="32">
        <v>27</v>
      </c>
      <c r="AN23" s="32">
        <v>0</v>
      </c>
      <c r="AO23" s="32">
        <v>6</v>
      </c>
      <c r="AP23" s="32">
        <v>13</v>
      </c>
      <c r="AQ23" s="32">
        <v>2</v>
      </c>
      <c r="AR23" s="32">
        <v>20</v>
      </c>
      <c r="AS23" s="37">
        <v>29914</v>
      </c>
      <c r="AT23" s="37">
        <v>107</v>
      </c>
      <c r="AU23" s="32">
        <v>103</v>
      </c>
      <c r="AV23" s="32">
        <v>0</v>
      </c>
      <c r="AW23" s="32">
        <v>4</v>
      </c>
      <c r="AX23" s="37">
        <v>603</v>
      </c>
      <c r="AY23" s="32">
        <v>0</v>
      </c>
      <c r="AZ23" s="32">
        <v>603</v>
      </c>
      <c r="BA23" s="32">
        <v>0</v>
      </c>
      <c r="BB23" s="32">
        <v>11579</v>
      </c>
      <c r="BC23" s="32">
        <v>0</v>
      </c>
      <c r="BD23" s="37">
        <v>42203</v>
      </c>
    </row>
    <row r="24" spans="1:56" s="18" customFormat="1" ht="38.25" x14ac:dyDescent="0.25">
      <c r="A24" s="21" t="s">
        <v>62</v>
      </c>
      <c r="B24" s="20" t="s">
        <v>41</v>
      </c>
      <c r="C24" s="69">
        <v>171</v>
      </c>
      <c r="D24" s="69">
        <v>653</v>
      </c>
      <c r="E24" s="69">
        <v>460</v>
      </c>
      <c r="F24" s="69">
        <v>246</v>
      </c>
      <c r="G24" s="69">
        <v>873</v>
      </c>
      <c r="H24" s="69">
        <v>16</v>
      </c>
      <c r="I24" s="69">
        <v>113</v>
      </c>
      <c r="J24" s="69">
        <v>3</v>
      </c>
      <c r="K24" s="69">
        <v>9</v>
      </c>
      <c r="L24" s="69">
        <v>36</v>
      </c>
      <c r="M24" s="70">
        <v>21</v>
      </c>
      <c r="N24" s="70">
        <v>159</v>
      </c>
      <c r="O24" s="70">
        <v>189</v>
      </c>
      <c r="P24" s="70">
        <v>683</v>
      </c>
      <c r="Q24" s="70">
        <v>821</v>
      </c>
      <c r="R24" s="70">
        <v>62</v>
      </c>
      <c r="S24" s="70">
        <v>107</v>
      </c>
      <c r="T24" s="70">
        <v>535</v>
      </c>
      <c r="U24" s="70">
        <v>212</v>
      </c>
      <c r="V24" s="70">
        <v>108</v>
      </c>
      <c r="W24" s="70">
        <v>395</v>
      </c>
      <c r="X24" s="70">
        <v>119</v>
      </c>
      <c r="Y24" s="32">
        <v>33</v>
      </c>
      <c r="Z24" s="32">
        <v>3181</v>
      </c>
      <c r="AA24" s="32">
        <v>643</v>
      </c>
      <c r="AB24" s="32">
        <v>434</v>
      </c>
      <c r="AC24" s="32">
        <v>4</v>
      </c>
      <c r="AD24" s="32">
        <v>64</v>
      </c>
      <c r="AE24" s="32">
        <v>4</v>
      </c>
      <c r="AF24" s="32">
        <v>14</v>
      </c>
      <c r="AG24" s="32">
        <v>1</v>
      </c>
      <c r="AH24" s="32">
        <v>5</v>
      </c>
      <c r="AI24" s="32">
        <v>145</v>
      </c>
      <c r="AJ24" s="32">
        <v>269</v>
      </c>
      <c r="AK24" s="32">
        <v>63</v>
      </c>
      <c r="AL24" s="32">
        <v>18</v>
      </c>
      <c r="AM24" s="32">
        <v>85</v>
      </c>
      <c r="AN24" s="32">
        <v>631</v>
      </c>
      <c r="AO24" s="32">
        <v>32</v>
      </c>
      <c r="AP24" s="32">
        <v>38</v>
      </c>
      <c r="AQ24" s="32">
        <v>38</v>
      </c>
      <c r="AR24" s="32">
        <v>24</v>
      </c>
      <c r="AS24" s="37">
        <v>11717</v>
      </c>
      <c r="AT24" s="37">
        <v>1510</v>
      </c>
      <c r="AU24" s="32">
        <v>1507</v>
      </c>
      <c r="AV24" s="32">
        <v>0</v>
      </c>
      <c r="AW24" s="32">
        <v>3</v>
      </c>
      <c r="AX24" s="37">
        <v>3671</v>
      </c>
      <c r="AY24" s="32">
        <v>3537</v>
      </c>
      <c r="AZ24" s="32">
        <v>134</v>
      </c>
      <c r="BA24" s="32">
        <v>0</v>
      </c>
      <c r="BB24" s="32">
        <v>768</v>
      </c>
      <c r="BC24" s="32">
        <v>0</v>
      </c>
      <c r="BD24" s="37">
        <v>17666</v>
      </c>
    </row>
    <row r="25" spans="1:56" s="18" customFormat="1" ht="39" x14ac:dyDescent="0.25">
      <c r="A25" s="19" t="s">
        <v>63</v>
      </c>
      <c r="B25" s="20" t="s">
        <v>42</v>
      </c>
      <c r="C25" s="69">
        <v>302</v>
      </c>
      <c r="D25" s="69">
        <v>8</v>
      </c>
      <c r="E25" s="69">
        <v>56</v>
      </c>
      <c r="F25" s="69">
        <v>33</v>
      </c>
      <c r="G25" s="69">
        <v>448</v>
      </c>
      <c r="H25" s="69">
        <v>19</v>
      </c>
      <c r="I25" s="69">
        <v>62</v>
      </c>
      <c r="J25" s="69">
        <v>5</v>
      </c>
      <c r="K25" s="69">
        <v>2</v>
      </c>
      <c r="L25" s="69">
        <v>37</v>
      </c>
      <c r="M25" s="70">
        <v>30</v>
      </c>
      <c r="N25" s="70">
        <v>33</v>
      </c>
      <c r="O25" s="70">
        <v>61</v>
      </c>
      <c r="P25" s="70">
        <v>96</v>
      </c>
      <c r="Q25" s="70">
        <v>92</v>
      </c>
      <c r="R25" s="70">
        <v>851</v>
      </c>
      <c r="S25" s="70">
        <v>504</v>
      </c>
      <c r="T25" s="70">
        <v>211</v>
      </c>
      <c r="U25" s="70">
        <v>68</v>
      </c>
      <c r="V25" s="70">
        <v>139</v>
      </c>
      <c r="W25" s="70">
        <v>280</v>
      </c>
      <c r="X25" s="70">
        <v>144</v>
      </c>
      <c r="Y25" s="32">
        <v>19</v>
      </c>
      <c r="Z25" s="32">
        <v>1061</v>
      </c>
      <c r="AA25" s="32">
        <v>1256</v>
      </c>
      <c r="AB25" s="32">
        <v>165</v>
      </c>
      <c r="AC25" s="32">
        <v>1</v>
      </c>
      <c r="AD25" s="32">
        <v>19</v>
      </c>
      <c r="AE25" s="32">
        <v>65</v>
      </c>
      <c r="AF25" s="32">
        <v>232</v>
      </c>
      <c r="AG25" s="32">
        <v>523</v>
      </c>
      <c r="AH25" s="32">
        <v>17</v>
      </c>
      <c r="AI25" s="32">
        <v>63</v>
      </c>
      <c r="AJ25" s="32">
        <v>132</v>
      </c>
      <c r="AK25" s="32">
        <v>212</v>
      </c>
      <c r="AL25" s="32">
        <v>33</v>
      </c>
      <c r="AM25" s="32">
        <v>124</v>
      </c>
      <c r="AN25" s="32">
        <v>220</v>
      </c>
      <c r="AO25" s="32">
        <v>63</v>
      </c>
      <c r="AP25" s="32">
        <v>57</v>
      </c>
      <c r="AQ25" s="32">
        <v>14</v>
      </c>
      <c r="AR25" s="32">
        <v>218</v>
      </c>
      <c r="AS25" s="37">
        <v>7975</v>
      </c>
      <c r="AT25" s="37">
        <v>12364</v>
      </c>
      <c r="AU25" s="32">
        <v>12008</v>
      </c>
      <c r="AV25" s="32">
        <v>0</v>
      </c>
      <c r="AW25" s="32">
        <v>356</v>
      </c>
      <c r="AX25" s="37">
        <v>8877</v>
      </c>
      <c r="AY25" s="32">
        <v>7767</v>
      </c>
      <c r="AZ25" s="32">
        <v>1110</v>
      </c>
      <c r="BA25" s="32">
        <v>0</v>
      </c>
      <c r="BB25" s="32">
        <v>261</v>
      </c>
      <c r="BC25" s="32">
        <v>0</v>
      </c>
      <c r="BD25" s="37">
        <v>29477</v>
      </c>
    </row>
    <row r="26" spans="1:56" s="18" customFormat="1" ht="26.25" x14ac:dyDescent="0.25">
      <c r="A26" s="19" t="s">
        <v>64</v>
      </c>
      <c r="B26" s="20" t="s">
        <v>43</v>
      </c>
      <c r="C26" s="69">
        <v>33</v>
      </c>
      <c r="D26" s="69">
        <v>10</v>
      </c>
      <c r="E26" s="69">
        <v>5</v>
      </c>
      <c r="F26" s="69">
        <v>78</v>
      </c>
      <c r="G26" s="69">
        <v>63</v>
      </c>
      <c r="H26" s="69">
        <v>8</v>
      </c>
      <c r="I26" s="69">
        <v>20</v>
      </c>
      <c r="J26" s="69">
        <v>3</v>
      </c>
      <c r="K26" s="69">
        <v>0</v>
      </c>
      <c r="L26" s="69">
        <v>9</v>
      </c>
      <c r="M26" s="70">
        <v>9</v>
      </c>
      <c r="N26" s="70">
        <v>7</v>
      </c>
      <c r="O26" s="70">
        <v>13</v>
      </c>
      <c r="P26" s="70">
        <v>58</v>
      </c>
      <c r="Q26" s="70">
        <v>39</v>
      </c>
      <c r="R26" s="70">
        <v>18</v>
      </c>
      <c r="S26" s="70">
        <v>269</v>
      </c>
      <c r="T26" s="70">
        <v>66</v>
      </c>
      <c r="U26" s="70">
        <v>34</v>
      </c>
      <c r="V26" s="70">
        <v>16</v>
      </c>
      <c r="W26" s="70">
        <v>132</v>
      </c>
      <c r="X26" s="70">
        <v>80</v>
      </c>
      <c r="Y26" s="32">
        <v>6</v>
      </c>
      <c r="Z26" s="32">
        <v>1082</v>
      </c>
      <c r="AA26" s="32">
        <v>167</v>
      </c>
      <c r="AB26" s="32">
        <v>46</v>
      </c>
      <c r="AC26" s="32">
        <v>0</v>
      </c>
      <c r="AD26" s="32">
        <v>10</v>
      </c>
      <c r="AE26" s="32">
        <v>4</v>
      </c>
      <c r="AF26" s="32">
        <v>26</v>
      </c>
      <c r="AG26" s="32">
        <v>16</v>
      </c>
      <c r="AH26" s="32">
        <v>427</v>
      </c>
      <c r="AI26" s="32">
        <v>40</v>
      </c>
      <c r="AJ26" s="32">
        <v>98</v>
      </c>
      <c r="AK26" s="32">
        <v>29</v>
      </c>
      <c r="AL26" s="32">
        <v>5</v>
      </c>
      <c r="AM26" s="32">
        <v>23</v>
      </c>
      <c r="AN26" s="32">
        <v>39</v>
      </c>
      <c r="AO26" s="32">
        <v>15</v>
      </c>
      <c r="AP26" s="32">
        <v>31</v>
      </c>
      <c r="AQ26" s="32">
        <v>7</v>
      </c>
      <c r="AR26" s="32">
        <v>11</v>
      </c>
      <c r="AS26" s="37">
        <v>3052</v>
      </c>
      <c r="AT26" s="37">
        <v>12693</v>
      </c>
      <c r="AU26" s="32">
        <v>12693</v>
      </c>
      <c r="AV26" s="32">
        <v>0</v>
      </c>
      <c r="AW26" s="32">
        <v>0</v>
      </c>
      <c r="AX26" s="37">
        <v>4387</v>
      </c>
      <c r="AY26" s="32">
        <v>4341</v>
      </c>
      <c r="AZ26" s="32">
        <v>46</v>
      </c>
      <c r="BA26" s="32">
        <v>0</v>
      </c>
      <c r="BB26" s="32">
        <v>891</v>
      </c>
      <c r="BC26" s="32">
        <v>0</v>
      </c>
      <c r="BD26" s="37">
        <v>21023</v>
      </c>
    </row>
    <row r="27" spans="1:56" s="18" customFormat="1" ht="39" x14ac:dyDescent="0.25">
      <c r="A27" s="19" t="s">
        <v>65</v>
      </c>
      <c r="B27" s="20" t="s">
        <v>44</v>
      </c>
      <c r="C27" s="69">
        <v>1065</v>
      </c>
      <c r="D27" s="69">
        <v>962</v>
      </c>
      <c r="E27" s="69">
        <v>136</v>
      </c>
      <c r="F27" s="69">
        <v>613</v>
      </c>
      <c r="G27" s="69">
        <v>637</v>
      </c>
      <c r="H27" s="69">
        <v>18</v>
      </c>
      <c r="I27" s="69">
        <v>220</v>
      </c>
      <c r="J27" s="69">
        <v>19</v>
      </c>
      <c r="K27" s="69">
        <v>4</v>
      </c>
      <c r="L27" s="69">
        <v>55</v>
      </c>
      <c r="M27" s="70">
        <v>59</v>
      </c>
      <c r="N27" s="70">
        <v>32</v>
      </c>
      <c r="O27" s="70">
        <v>187</v>
      </c>
      <c r="P27" s="70">
        <v>668</v>
      </c>
      <c r="Q27" s="70">
        <v>193</v>
      </c>
      <c r="R27" s="70">
        <v>83</v>
      </c>
      <c r="S27" s="70">
        <v>407</v>
      </c>
      <c r="T27" s="70">
        <v>1129</v>
      </c>
      <c r="U27" s="70">
        <v>311</v>
      </c>
      <c r="V27" s="70">
        <v>930</v>
      </c>
      <c r="W27" s="70">
        <v>569</v>
      </c>
      <c r="X27" s="70">
        <v>380</v>
      </c>
      <c r="Y27" s="32">
        <v>23</v>
      </c>
      <c r="Z27" s="32">
        <v>504</v>
      </c>
      <c r="AA27" s="32">
        <v>624</v>
      </c>
      <c r="AB27" s="32">
        <v>280</v>
      </c>
      <c r="AC27" s="32">
        <v>1</v>
      </c>
      <c r="AD27" s="32">
        <v>10</v>
      </c>
      <c r="AE27" s="32">
        <v>0</v>
      </c>
      <c r="AF27" s="32">
        <v>2</v>
      </c>
      <c r="AG27" s="32">
        <v>5</v>
      </c>
      <c r="AH27" s="32">
        <v>0</v>
      </c>
      <c r="AI27" s="32">
        <v>59</v>
      </c>
      <c r="AJ27" s="32">
        <v>110</v>
      </c>
      <c r="AK27" s="32">
        <v>50</v>
      </c>
      <c r="AL27" s="32">
        <v>12</v>
      </c>
      <c r="AM27" s="32">
        <v>51</v>
      </c>
      <c r="AN27" s="32">
        <v>81</v>
      </c>
      <c r="AO27" s="32">
        <v>13</v>
      </c>
      <c r="AP27" s="32">
        <v>15</v>
      </c>
      <c r="AQ27" s="32">
        <v>3</v>
      </c>
      <c r="AR27" s="32">
        <v>20</v>
      </c>
      <c r="AS27" s="37">
        <v>10540</v>
      </c>
      <c r="AT27" s="37">
        <v>635</v>
      </c>
      <c r="AU27" s="32">
        <v>581</v>
      </c>
      <c r="AV27" s="32">
        <v>0</v>
      </c>
      <c r="AW27" s="32">
        <v>54</v>
      </c>
      <c r="AX27" s="37">
        <v>11539</v>
      </c>
      <c r="AY27" s="32">
        <v>10730</v>
      </c>
      <c r="AZ27" s="32">
        <v>809</v>
      </c>
      <c r="BA27" s="32">
        <v>0</v>
      </c>
      <c r="BB27" s="32">
        <v>1680</v>
      </c>
      <c r="BC27" s="32">
        <v>0</v>
      </c>
      <c r="BD27" s="37">
        <v>24394</v>
      </c>
    </row>
    <row r="28" spans="1:56" s="18" customFormat="1" ht="39" x14ac:dyDescent="0.25">
      <c r="A28" s="19" t="s">
        <v>66</v>
      </c>
      <c r="B28" s="20" t="s">
        <v>45</v>
      </c>
      <c r="C28" s="69">
        <v>946</v>
      </c>
      <c r="D28" s="69">
        <v>4</v>
      </c>
      <c r="E28" s="69">
        <v>10</v>
      </c>
      <c r="F28" s="69">
        <v>164</v>
      </c>
      <c r="G28" s="69">
        <v>114</v>
      </c>
      <c r="H28" s="69">
        <v>4</v>
      </c>
      <c r="I28" s="69">
        <v>28</v>
      </c>
      <c r="J28" s="69">
        <v>0</v>
      </c>
      <c r="K28" s="69">
        <v>1</v>
      </c>
      <c r="L28" s="69">
        <v>7</v>
      </c>
      <c r="M28" s="70">
        <v>2</v>
      </c>
      <c r="N28" s="70">
        <v>4</v>
      </c>
      <c r="O28" s="70">
        <v>39</v>
      </c>
      <c r="P28" s="70">
        <v>7</v>
      </c>
      <c r="Q28" s="70">
        <v>1</v>
      </c>
      <c r="R28" s="70">
        <v>1</v>
      </c>
      <c r="S28" s="70">
        <v>5</v>
      </c>
      <c r="T28" s="70">
        <v>41</v>
      </c>
      <c r="U28" s="70">
        <v>360</v>
      </c>
      <c r="V28" s="70">
        <v>19</v>
      </c>
      <c r="W28" s="70">
        <v>30</v>
      </c>
      <c r="X28" s="70">
        <v>39</v>
      </c>
      <c r="Y28" s="32">
        <v>29</v>
      </c>
      <c r="Z28" s="32">
        <v>106</v>
      </c>
      <c r="AA28" s="32">
        <v>788</v>
      </c>
      <c r="AB28" s="32">
        <v>439</v>
      </c>
      <c r="AC28" s="32">
        <v>4</v>
      </c>
      <c r="AD28" s="32">
        <v>4</v>
      </c>
      <c r="AE28" s="32">
        <v>0</v>
      </c>
      <c r="AF28" s="32">
        <v>2</v>
      </c>
      <c r="AG28" s="32">
        <v>3</v>
      </c>
      <c r="AH28" s="32">
        <v>0</v>
      </c>
      <c r="AI28" s="32">
        <v>43</v>
      </c>
      <c r="AJ28" s="32">
        <v>8</v>
      </c>
      <c r="AK28" s="32">
        <v>0</v>
      </c>
      <c r="AL28" s="32">
        <v>0</v>
      </c>
      <c r="AM28" s="32">
        <v>55</v>
      </c>
      <c r="AN28" s="32">
        <v>52</v>
      </c>
      <c r="AO28" s="32">
        <v>22</v>
      </c>
      <c r="AP28" s="32">
        <v>21</v>
      </c>
      <c r="AQ28" s="32">
        <v>1</v>
      </c>
      <c r="AR28" s="32">
        <v>22</v>
      </c>
      <c r="AS28" s="37">
        <v>3425</v>
      </c>
      <c r="AT28" s="37">
        <v>18874</v>
      </c>
      <c r="AU28" s="32">
        <v>18678</v>
      </c>
      <c r="AV28" s="32">
        <v>0</v>
      </c>
      <c r="AW28" s="32">
        <v>196</v>
      </c>
      <c r="AX28" s="37">
        <v>6513</v>
      </c>
      <c r="AY28" s="32">
        <v>6516</v>
      </c>
      <c r="AZ28" s="32">
        <v>-3</v>
      </c>
      <c r="BA28" s="32">
        <v>0</v>
      </c>
      <c r="BB28" s="32">
        <v>327</v>
      </c>
      <c r="BC28" s="32">
        <v>0</v>
      </c>
      <c r="BD28" s="37">
        <v>29139</v>
      </c>
    </row>
    <row r="29" spans="1:56" s="18" customFormat="1" ht="26.25" x14ac:dyDescent="0.25">
      <c r="A29" s="19" t="s">
        <v>67</v>
      </c>
      <c r="B29" s="20" t="s">
        <v>46</v>
      </c>
      <c r="C29" s="69">
        <v>89</v>
      </c>
      <c r="D29" s="69">
        <v>2</v>
      </c>
      <c r="E29" s="69">
        <v>2</v>
      </c>
      <c r="F29" s="69">
        <v>31</v>
      </c>
      <c r="G29" s="69">
        <v>23</v>
      </c>
      <c r="H29" s="69">
        <v>0</v>
      </c>
      <c r="I29" s="69">
        <v>2</v>
      </c>
      <c r="J29" s="69">
        <v>0</v>
      </c>
      <c r="K29" s="69">
        <v>0</v>
      </c>
      <c r="L29" s="69">
        <v>2</v>
      </c>
      <c r="M29" s="70">
        <v>0</v>
      </c>
      <c r="N29" s="70">
        <v>0</v>
      </c>
      <c r="O29" s="70">
        <v>6</v>
      </c>
      <c r="P29" s="70">
        <v>25</v>
      </c>
      <c r="Q29" s="70">
        <v>34</v>
      </c>
      <c r="R29" s="70">
        <v>1</v>
      </c>
      <c r="S29" s="70">
        <v>4</v>
      </c>
      <c r="T29" s="70">
        <v>4</v>
      </c>
      <c r="U29" s="70">
        <v>82</v>
      </c>
      <c r="V29" s="70">
        <v>176</v>
      </c>
      <c r="W29" s="70">
        <v>178</v>
      </c>
      <c r="X29" s="70">
        <v>9</v>
      </c>
      <c r="Y29" s="32">
        <v>3</v>
      </c>
      <c r="Z29" s="32">
        <v>53</v>
      </c>
      <c r="AA29" s="32">
        <v>60</v>
      </c>
      <c r="AB29" s="32">
        <v>504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5</v>
      </c>
      <c r="AJ29" s="32">
        <v>5</v>
      </c>
      <c r="AK29" s="32">
        <v>2</v>
      </c>
      <c r="AL29" s="32">
        <v>0</v>
      </c>
      <c r="AM29" s="32">
        <v>25</v>
      </c>
      <c r="AN29" s="32">
        <v>0</v>
      </c>
      <c r="AO29" s="32">
        <v>6</v>
      </c>
      <c r="AP29" s="32">
        <v>0</v>
      </c>
      <c r="AQ29" s="32">
        <v>0</v>
      </c>
      <c r="AR29" s="32">
        <v>0</v>
      </c>
      <c r="AS29" s="37">
        <v>1333</v>
      </c>
      <c r="AT29" s="37">
        <v>102</v>
      </c>
      <c r="AU29" s="32">
        <v>102</v>
      </c>
      <c r="AV29" s="32">
        <v>0</v>
      </c>
      <c r="AW29" s="32">
        <v>0</v>
      </c>
      <c r="AX29" s="37">
        <v>1929</v>
      </c>
      <c r="AY29" s="32">
        <v>1951</v>
      </c>
      <c r="AZ29" s="32">
        <v>-22</v>
      </c>
      <c r="BA29" s="32">
        <v>0</v>
      </c>
      <c r="BB29" s="32">
        <v>294</v>
      </c>
      <c r="BC29" s="32">
        <v>0</v>
      </c>
      <c r="BD29" s="37">
        <v>3658</v>
      </c>
    </row>
    <row r="30" spans="1:56" s="18" customFormat="1" ht="38.25" x14ac:dyDescent="0.25">
      <c r="A30" s="21" t="s">
        <v>68</v>
      </c>
      <c r="B30" s="20" t="s">
        <v>47</v>
      </c>
      <c r="C30" s="69">
        <v>0</v>
      </c>
      <c r="D30" s="69">
        <v>0</v>
      </c>
      <c r="E30" s="69">
        <v>1</v>
      </c>
      <c r="F30" s="69">
        <v>0</v>
      </c>
      <c r="G30" s="69">
        <v>1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54</v>
      </c>
      <c r="X30" s="70">
        <v>0</v>
      </c>
      <c r="Y30" s="32">
        <v>0</v>
      </c>
      <c r="Z30" s="32">
        <v>2</v>
      </c>
      <c r="AA30" s="32">
        <v>18</v>
      </c>
      <c r="AB30" s="32">
        <v>2</v>
      </c>
      <c r="AC30" s="32">
        <v>0</v>
      </c>
      <c r="AD30" s="32">
        <v>2</v>
      </c>
      <c r="AE30" s="32">
        <v>0</v>
      </c>
      <c r="AF30" s="32">
        <v>0</v>
      </c>
      <c r="AG30" s="32">
        <v>2</v>
      </c>
      <c r="AH30" s="32">
        <v>0</v>
      </c>
      <c r="AI30" s="32">
        <v>2</v>
      </c>
      <c r="AJ30" s="32">
        <v>2</v>
      </c>
      <c r="AK30" s="32">
        <v>0</v>
      </c>
      <c r="AL30" s="32">
        <v>4</v>
      </c>
      <c r="AM30" s="32">
        <v>1</v>
      </c>
      <c r="AN30" s="32">
        <v>337</v>
      </c>
      <c r="AO30" s="32">
        <v>12</v>
      </c>
      <c r="AP30" s="32">
        <v>15</v>
      </c>
      <c r="AQ30" s="32">
        <v>0</v>
      </c>
      <c r="AR30" s="32">
        <v>2</v>
      </c>
      <c r="AS30" s="37">
        <v>457</v>
      </c>
      <c r="AT30" s="37">
        <v>13293</v>
      </c>
      <c r="AU30" s="32">
        <v>13279</v>
      </c>
      <c r="AV30" s="32">
        <v>0</v>
      </c>
      <c r="AW30" s="32">
        <v>14</v>
      </c>
      <c r="AX30" s="37">
        <v>435</v>
      </c>
      <c r="AY30" s="32">
        <v>152</v>
      </c>
      <c r="AZ30" s="32">
        <v>81</v>
      </c>
      <c r="BA30" s="32">
        <v>202</v>
      </c>
      <c r="BB30" s="32">
        <v>489</v>
      </c>
      <c r="BC30" s="32">
        <v>0</v>
      </c>
      <c r="BD30" s="37">
        <v>14674</v>
      </c>
    </row>
    <row r="31" spans="1:56" s="18" customFormat="1" ht="39" x14ac:dyDescent="0.25">
      <c r="A31" s="19" t="s">
        <v>69</v>
      </c>
      <c r="B31" s="20" t="s">
        <v>48</v>
      </c>
      <c r="C31" s="32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2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73">
        <v>0</v>
      </c>
      <c r="AT31" s="73">
        <v>0</v>
      </c>
      <c r="AU31" s="18">
        <v>0</v>
      </c>
      <c r="AV31" s="18">
        <v>0</v>
      </c>
      <c r="AW31" s="18">
        <v>0</v>
      </c>
      <c r="AX31" s="73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73">
        <v>0</v>
      </c>
    </row>
    <row r="32" spans="1:56" s="18" customFormat="1" ht="26.25" x14ac:dyDescent="0.25">
      <c r="A32" s="19" t="s">
        <v>70</v>
      </c>
      <c r="B32" s="20" t="s">
        <v>71</v>
      </c>
      <c r="C32" s="32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2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73">
        <v>0</v>
      </c>
      <c r="AT32" s="73">
        <v>0</v>
      </c>
      <c r="AU32" s="18">
        <v>0</v>
      </c>
      <c r="AV32" s="18">
        <v>0</v>
      </c>
      <c r="AW32" s="18">
        <v>0</v>
      </c>
      <c r="AX32" s="73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73">
        <v>0</v>
      </c>
    </row>
    <row r="33" spans="1:65" s="18" customFormat="1" ht="15" x14ac:dyDescent="0.25">
      <c r="A33" s="19" t="s">
        <v>72</v>
      </c>
      <c r="B33" s="20" t="s">
        <v>73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70">
        <v>0</v>
      </c>
      <c r="N33" s="70">
        <v>0</v>
      </c>
      <c r="O33" s="70">
        <v>0</v>
      </c>
      <c r="P33" s="70">
        <v>0</v>
      </c>
      <c r="Q33" s="70">
        <v>0</v>
      </c>
      <c r="R33" s="70">
        <v>0</v>
      </c>
      <c r="S33" s="70">
        <v>0</v>
      </c>
      <c r="T33" s="70">
        <v>0</v>
      </c>
      <c r="U33" s="70">
        <v>0</v>
      </c>
      <c r="V33" s="70">
        <v>0</v>
      </c>
      <c r="W33" s="70">
        <v>0</v>
      </c>
      <c r="X33" s="70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73">
        <v>0</v>
      </c>
      <c r="AT33" s="73">
        <v>0</v>
      </c>
      <c r="AU33" s="18">
        <v>0</v>
      </c>
      <c r="AV33" s="18">
        <v>0</v>
      </c>
      <c r="AW33" s="18">
        <v>0</v>
      </c>
      <c r="AX33" s="73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73">
        <v>0</v>
      </c>
    </row>
    <row r="34" spans="1:65" s="18" customFormat="1" ht="39" x14ac:dyDescent="0.25">
      <c r="A34" s="19" t="s">
        <v>169</v>
      </c>
      <c r="B34" s="20" t="s">
        <v>75</v>
      </c>
      <c r="C34" s="69">
        <v>0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70">
        <v>0</v>
      </c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70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73">
        <v>0</v>
      </c>
      <c r="AT34" s="73">
        <v>0</v>
      </c>
      <c r="AU34" s="18">
        <v>0</v>
      </c>
      <c r="AV34" s="18">
        <v>0</v>
      </c>
      <c r="AW34" s="18">
        <v>0</v>
      </c>
      <c r="AX34" s="73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73">
        <v>0</v>
      </c>
    </row>
    <row r="35" spans="1:65" ht="25.5" x14ac:dyDescent="0.2">
      <c r="A35" s="19" t="s">
        <v>128</v>
      </c>
      <c r="B35" s="20" t="s">
        <v>77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F35" s="18"/>
      <c r="BG35" s="18"/>
      <c r="BH35" s="18"/>
      <c r="BI35" s="18"/>
      <c r="BJ35" s="18"/>
      <c r="BK35" s="18"/>
      <c r="BL35" s="18"/>
      <c r="BM35" s="18"/>
    </row>
    <row r="36" spans="1:65" ht="25.5" x14ac:dyDescent="0.2">
      <c r="A36" s="19" t="s">
        <v>78</v>
      </c>
      <c r="B36" s="20" t="s">
        <v>79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F36" s="18"/>
      <c r="BG36" s="18"/>
      <c r="BH36" s="18"/>
      <c r="BI36" s="18"/>
      <c r="BJ36" s="18"/>
      <c r="BK36" s="18"/>
      <c r="BL36" s="18"/>
      <c r="BM36" s="18"/>
    </row>
    <row r="37" spans="1:65" ht="25.5" x14ac:dyDescent="0.2">
      <c r="A37" s="19" t="s">
        <v>80</v>
      </c>
      <c r="B37" s="20" t="s">
        <v>81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F37" s="18"/>
      <c r="BG37" s="18"/>
      <c r="BH37" s="18"/>
      <c r="BI37" s="18"/>
      <c r="BJ37" s="18"/>
      <c r="BK37" s="18"/>
      <c r="BL37" s="18"/>
      <c r="BM37" s="18"/>
    </row>
    <row r="38" spans="1:65" ht="89.25" x14ac:dyDescent="0.2">
      <c r="A38" s="19" t="s">
        <v>82</v>
      </c>
      <c r="B38" s="20" t="s">
        <v>83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5.5" x14ac:dyDescent="0.2">
      <c r="A39" s="19" t="s">
        <v>84</v>
      </c>
      <c r="B39" s="20" t="s">
        <v>85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74">
        <v>0</v>
      </c>
      <c r="AT39" s="74"/>
      <c r="AU39" s="6">
        <v>0</v>
      </c>
      <c r="AV39" s="6">
        <v>0</v>
      </c>
      <c r="AW39" s="6">
        <v>0</v>
      </c>
      <c r="AX39" s="74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74">
        <v>0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8.25" x14ac:dyDescent="0.2">
      <c r="A40" s="19" t="s">
        <v>86</v>
      </c>
      <c r="B40" s="20" t="s">
        <v>87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/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.25" x14ac:dyDescent="0.25">
      <c r="A41" s="19" t="s">
        <v>88</v>
      </c>
      <c r="B41" s="20" t="s">
        <v>89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6"/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x14ac:dyDescent="0.2">
      <c r="A42" s="19" t="s">
        <v>90</v>
      </c>
      <c r="B42" s="20" t="s">
        <v>91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/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2">
      <c r="A43" s="19" t="s">
        <v>92</v>
      </c>
      <c r="B43" s="20" t="s">
        <v>93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6">
        <v>0</v>
      </c>
      <c r="AT43" s="6"/>
      <c r="AU43" s="6">
        <v>0</v>
      </c>
      <c r="AV43" s="6">
        <v>0</v>
      </c>
      <c r="AW43" s="6">
        <v>0</v>
      </c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5.5" x14ac:dyDescent="0.2">
      <c r="A44" s="19" t="s">
        <v>94</v>
      </c>
      <c r="B44" s="20" t="s">
        <v>95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6">
        <v>0</v>
      </c>
      <c r="AT44" s="6"/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3.75" x14ac:dyDescent="0.2">
      <c r="A45" s="19" t="s">
        <v>96</v>
      </c>
      <c r="B45" s="20" t="s">
        <v>97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8.25" x14ac:dyDescent="0.2">
      <c r="A46" s="19" t="s">
        <v>98</v>
      </c>
      <c r="B46" s="20" t="s">
        <v>99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8.25" x14ac:dyDescent="0.2">
      <c r="A47" s="19" t="s">
        <v>100</v>
      </c>
      <c r="B47" s="20" t="s">
        <v>101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x14ac:dyDescent="0.2">
      <c r="A48" s="19" t="s">
        <v>102</v>
      </c>
      <c r="B48" s="20" t="s">
        <v>103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5.5" x14ac:dyDescent="0.2">
      <c r="A49" s="21" t="s">
        <v>104</v>
      </c>
      <c r="B49" s="20" t="s">
        <v>105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5.5" x14ac:dyDescent="0.2">
      <c r="A50" s="19" t="s">
        <v>106</v>
      </c>
      <c r="B50" s="20" t="s">
        <v>107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25.5" x14ac:dyDescent="0.2">
      <c r="A51" s="19" t="s">
        <v>108</v>
      </c>
      <c r="B51" s="20" t="s">
        <v>109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14.25" x14ac:dyDescent="0.2">
      <c r="A52" s="27" t="s">
        <v>141</v>
      </c>
      <c r="B52" s="27"/>
      <c r="C52" s="29">
        <v>29886</v>
      </c>
      <c r="D52" s="29">
        <v>2720</v>
      </c>
      <c r="E52" s="29">
        <v>2333</v>
      </c>
      <c r="F52" s="29">
        <v>6802</v>
      </c>
      <c r="G52" s="29">
        <v>50361</v>
      </c>
      <c r="H52" s="29">
        <v>1802</v>
      </c>
      <c r="I52" s="29">
        <v>10685</v>
      </c>
      <c r="J52" s="29">
        <v>6322</v>
      </c>
      <c r="K52" s="29">
        <v>3451</v>
      </c>
      <c r="L52" s="29">
        <v>6828</v>
      </c>
      <c r="M52" s="29">
        <v>2750</v>
      </c>
      <c r="N52" s="29">
        <v>6004</v>
      </c>
      <c r="O52" s="29">
        <v>9579</v>
      </c>
      <c r="P52" s="29">
        <v>41031</v>
      </c>
      <c r="Q52" s="29">
        <v>5646</v>
      </c>
      <c r="R52" s="29">
        <v>1179</v>
      </c>
      <c r="S52" s="29">
        <v>3594</v>
      </c>
      <c r="T52" s="29">
        <v>4783</v>
      </c>
      <c r="U52" s="29">
        <v>1750</v>
      </c>
      <c r="V52" s="29">
        <v>2464</v>
      </c>
      <c r="W52" s="29">
        <v>4127</v>
      </c>
      <c r="X52" s="29">
        <v>22314</v>
      </c>
      <c r="Y52" s="29">
        <v>1614</v>
      </c>
      <c r="Z52" s="29">
        <v>24867</v>
      </c>
      <c r="AA52" s="29">
        <v>20859</v>
      </c>
      <c r="AB52" s="29">
        <v>22083</v>
      </c>
      <c r="AC52" s="29">
        <v>136</v>
      </c>
      <c r="AD52" s="29">
        <v>1505</v>
      </c>
      <c r="AE52" s="29">
        <v>427</v>
      </c>
      <c r="AF52" s="29">
        <v>345</v>
      </c>
      <c r="AG52" s="29">
        <v>648</v>
      </c>
      <c r="AH52" s="29">
        <v>499</v>
      </c>
      <c r="AI52" s="29">
        <v>1421</v>
      </c>
      <c r="AJ52" s="29">
        <v>1889</v>
      </c>
      <c r="AK52" s="29">
        <v>614</v>
      </c>
      <c r="AL52" s="29">
        <v>492</v>
      </c>
      <c r="AM52" s="29">
        <v>1590</v>
      </c>
      <c r="AN52" s="29">
        <v>5688</v>
      </c>
      <c r="AO52" s="29">
        <v>2082</v>
      </c>
      <c r="AP52" s="29">
        <v>9149</v>
      </c>
      <c r="AQ52" s="29">
        <v>360</v>
      </c>
      <c r="AR52" s="29">
        <v>896</v>
      </c>
      <c r="AS52" s="29">
        <v>323575</v>
      </c>
      <c r="AT52" s="29">
        <v>462283</v>
      </c>
      <c r="AU52" s="29">
        <v>458992</v>
      </c>
      <c r="AV52" s="29">
        <v>112</v>
      </c>
      <c r="AW52" s="29">
        <v>3179</v>
      </c>
      <c r="AX52" s="29">
        <v>38168</v>
      </c>
      <c r="AY52" s="29">
        <v>35110</v>
      </c>
      <c r="AZ52" s="29">
        <v>2856</v>
      </c>
      <c r="BA52" s="29">
        <v>202</v>
      </c>
      <c r="BB52" s="29">
        <v>40250</v>
      </c>
      <c r="BC52" s="29">
        <v>0</v>
      </c>
      <c r="BD52" s="29">
        <v>864276</v>
      </c>
      <c r="BF52" s="18"/>
      <c r="BG52" s="18"/>
      <c r="BH52" s="18"/>
      <c r="BI52" s="18"/>
      <c r="BJ52" s="18"/>
      <c r="BK52" s="18"/>
      <c r="BL52" s="18"/>
      <c r="BM52" s="18"/>
    </row>
    <row r="56" spans="1:65" x14ac:dyDescent="0.2"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showZeros="0" zoomScale="73" zoomScaleNormal="73" workbookViewId="0">
      <selection activeCell="BF13" sqref="BF13"/>
    </sheetView>
  </sheetViews>
  <sheetFormatPr defaultColWidth="9.625" defaultRowHeight="12.75" x14ac:dyDescent="0.2"/>
  <cols>
    <col min="1" max="1" width="23.5" style="71" bestFit="1" customWidth="1"/>
    <col min="2" max="2" width="6.75" style="71" bestFit="1" customWidth="1"/>
    <col min="3" max="5" width="6.75" style="6" customWidth="1"/>
    <col min="6" max="6" width="15.25" style="6" customWidth="1"/>
    <col min="7" max="9" width="7.5" style="6" customWidth="1"/>
    <col min="10" max="11" width="6.75" style="6" customWidth="1"/>
    <col min="12" max="12" width="6.625" style="6" customWidth="1"/>
    <col min="13" max="13" width="9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625" style="6" customWidth="1"/>
    <col min="32" max="32" width="6.75" style="6" customWidth="1"/>
    <col min="33" max="33" width="8.5" style="6" customWidth="1"/>
    <col min="34" max="35" width="6.75" style="6" customWidth="1"/>
    <col min="36" max="36" width="20.25" style="6" customWidth="1"/>
    <col min="37" max="37" width="6.75" style="6" customWidth="1"/>
    <col min="38" max="38" width="10.25" style="6" customWidth="1"/>
    <col min="39" max="39" width="9.25" style="6" customWidth="1"/>
    <col min="40" max="40" width="8.125" style="6" customWidth="1"/>
    <col min="41" max="41" width="6.25" style="6" customWidth="1"/>
    <col min="42" max="42" width="7.5" style="6" customWidth="1"/>
    <col min="43" max="43" width="7.625" style="6" customWidth="1"/>
    <col min="44" max="44" width="8" style="6" customWidth="1"/>
    <col min="45" max="56" width="7.5" style="6" customWidth="1"/>
    <col min="57" max="16384" width="9.625" style="6"/>
  </cols>
  <sheetData>
    <row r="1" spans="1:56" s="18" customFormat="1" ht="13.5" x14ac:dyDescent="0.25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56" s="18" customFormat="1" ht="21.75" customHeight="1" x14ac:dyDescent="0.2">
      <c r="A2" s="117" t="s">
        <v>176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6" ht="20.25" customHeight="1" x14ac:dyDescent="0.2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18" t="s">
        <v>174</v>
      </c>
      <c r="M3" s="118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5.75" customHeight="1" x14ac:dyDescent="0.25">
      <c r="A4" s="119"/>
      <c r="B4" s="42"/>
      <c r="C4" s="113" t="s">
        <v>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 t="s">
        <v>3</v>
      </c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 t="s">
        <v>3</v>
      </c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 t="s">
        <v>3</v>
      </c>
      <c r="AK4" s="113"/>
      <c r="AL4" s="113"/>
      <c r="AM4" s="113"/>
      <c r="AN4" s="113"/>
      <c r="AO4" s="113"/>
      <c r="AP4" s="113"/>
      <c r="AQ4" s="113"/>
      <c r="AR4" s="113"/>
      <c r="AS4" s="113"/>
      <c r="AT4" s="113" t="s">
        <v>179</v>
      </c>
      <c r="AU4" s="113"/>
      <c r="AV4" s="125"/>
      <c r="AW4" s="125"/>
      <c r="AX4" s="113" t="s">
        <v>142</v>
      </c>
      <c r="AY4" s="113"/>
      <c r="AZ4" s="113"/>
      <c r="BA4" s="113"/>
      <c r="BB4" s="122" t="s">
        <v>143</v>
      </c>
      <c r="BC4" s="122" t="s">
        <v>144</v>
      </c>
      <c r="BD4" s="123" t="s">
        <v>165</v>
      </c>
    </row>
    <row r="5" spans="1:56" ht="11.25" customHeight="1" x14ac:dyDescent="0.2">
      <c r="A5" s="120"/>
      <c r="B5" s="114" t="s">
        <v>4</v>
      </c>
      <c r="C5" s="115" t="s">
        <v>5</v>
      </c>
      <c r="D5" s="115" t="s">
        <v>6</v>
      </c>
      <c r="E5" s="115" t="s">
        <v>7</v>
      </c>
      <c r="F5" s="115" t="s">
        <v>8</v>
      </c>
      <c r="G5" s="115" t="s">
        <v>9</v>
      </c>
      <c r="H5" s="115" t="s">
        <v>10</v>
      </c>
      <c r="I5" s="115" t="s">
        <v>11</v>
      </c>
      <c r="J5" s="115" t="s">
        <v>12</v>
      </c>
      <c r="K5" s="115" t="s">
        <v>13</v>
      </c>
      <c r="L5" s="115" t="s">
        <v>14</v>
      </c>
      <c r="M5" s="115" t="s">
        <v>15</v>
      </c>
      <c r="N5" s="115" t="s">
        <v>16</v>
      </c>
      <c r="O5" s="115" t="s">
        <v>17</v>
      </c>
      <c r="P5" s="115" t="s">
        <v>18</v>
      </c>
      <c r="Q5" s="115" t="s">
        <v>19</v>
      </c>
      <c r="R5" s="115" t="s">
        <v>20</v>
      </c>
      <c r="S5" s="115" t="s">
        <v>21</v>
      </c>
      <c r="T5" s="115" t="s">
        <v>22</v>
      </c>
      <c r="U5" s="115" t="s">
        <v>23</v>
      </c>
      <c r="V5" s="115" t="s">
        <v>24</v>
      </c>
      <c r="W5" s="115" t="s">
        <v>25</v>
      </c>
      <c r="X5" s="115" t="s">
        <v>26</v>
      </c>
      <c r="Y5" s="115" t="s">
        <v>126</v>
      </c>
      <c r="Z5" s="115" t="s">
        <v>72</v>
      </c>
      <c r="AA5" s="115" t="s">
        <v>127</v>
      </c>
      <c r="AB5" s="115" t="s">
        <v>128</v>
      </c>
      <c r="AC5" s="115" t="s">
        <v>78</v>
      </c>
      <c r="AD5" s="115" t="s">
        <v>129</v>
      </c>
      <c r="AE5" s="115" t="s">
        <v>130</v>
      </c>
      <c r="AF5" s="115" t="s">
        <v>131</v>
      </c>
      <c r="AG5" s="115" t="s">
        <v>132</v>
      </c>
      <c r="AH5" s="115" t="s">
        <v>133</v>
      </c>
      <c r="AI5" s="115" t="s">
        <v>90</v>
      </c>
      <c r="AJ5" s="115" t="s">
        <v>134</v>
      </c>
      <c r="AK5" s="115" t="s">
        <v>135</v>
      </c>
      <c r="AL5" s="115" t="s">
        <v>136</v>
      </c>
      <c r="AM5" s="115" t="s">
        <v>137</v>
      </c>
      <c r="AN5" s="115" t="s">
        <v>138</v>
      </c>
      <c r="AO5" s="121" t="s">
        <v>102</v>
      </c>
      <c r="AP5" s="115" t="s">
        <v>139</v>
      </c>
      <c r="AQ5" s="115" t="s">
        <v>140</v>
      </c>
      <c r="AR5" s="115" t="s">
        <v>108</v>
      </c>
      <c r="AS5" s="124" t="s">
        <v>141</v>
      </c>
      <c r="AT5" s="124" t="s">
        <v>141</v>
      </c>
      <c r="AU5" s="115" t="s">
        <v>146</v>
      </c>
      <c r="AV5" s="115" t="s">
        <v>147</v>
      </c>
      <c r="AW5" s="115" t="s">
        <v>148</v>
      </c>
      <c r="AX5" s="124" t="s">
        <v>141</v>
      </c>
      <c r="AY5" s="115" t="s">
        <v>149</v>
      </c>
      <c r="AZ5" s="115" t="s">
        <v>150</v>
      </c>
      <c r="BA5" s="115" t="s">
        <v>184</v>
      </c>
      <c r="BB5" s="115"/>
      <c r="BC5" s="115"/>
      <c r="BD5" s="124"/>
    </row>
    <row r="6" spans="1:56" ht="15" customHeight="1" x14ac:dyDescent="0.2">
      <c r="A6" s="120"/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21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21"/>
      <c r="AN6" s="121"/>
      <c r="AO6" s="121"/>
      <c r="AP6" s="121"/>
      <c r="AQ6" s="121"/>
      <c r="AR6" s="121"/>
      <c r="AS6" s="124"/>
      <c r="AT6" s="124"/>
      <c r="AU6" s="115"/>
      <c r="AV6" s="115"/>
      <c r="AW6" s="115"/>
      <c r="AX6" s="124"/>
      <c r="AY6" s="115"/>
      <c r="AZ6" s="115"/>
      <c r="BA6" s="115"/>
      <c r="BB6" s="115"/>
      <c r="BC6" s="115"/>
      <c r="BD6" s="124"/>
    </row>
    <row r="7" spans="1:56" s="9" customFormat="1" ht="101.25" customHeight="1" x14ac:dyDescent="0.25">
      <c r="A7" s="120"/>
      <c r="B7" s="114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21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21"/>
      <c r="AN7" s="121"/>
      <c r="AO7" s="121"/>
      <c r="AP7" s="121"/>
      <c r="AQ7" s="121"/>
      <c r="AR7" s="121"/>
      <c r="AS7" s="124"/>
      <c r="AT7" s="124"/>
      <c r="AU7" s="115"/>
      <c r="AV7" s="115"/>
      <c r="AW7" s="115"/>
      <c r="AX7" s="124"/>
      <c r="AY7" s="115"/>
      <c r="AZ7" s="115"/>
      <c r="BA7" s="115"/>
      <c r="BB7" s="115"/>
      <c r="BC7" s="115"/>
      <c r="BD7" s="124"/>
    </row>
    <row r="8" spans="1:56" s="9" customFormat="1" ht="24" customHeight="1" x14ac:dyDescent="0.2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x14ac:dyDescent="0.2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.25" x14ac:dyDescent="0.25">
      <c r="A10" s="19" t="s">
        <v>49</v>
      </c>
      <c r="B10" s="20" t="s">
        <v>27</v>
      </c>
      <c r="C10" s="69">
        <v>2182</v>
      </c>
      <c r="D10" s="69">
        <v>0</v>
      </c>
      <c r="E10" s="69">
        <v>0</v>
      </c>
      <c r="F10" s="69">
        <v>0</v>
      </c>
      <c r="G10" s="69">
        <v>430</v>
      </c>
      <c r="H10" s="69">
        <v>4</v>
      </c>
      <c r="I10" s="69">
        <v>183</v>
      </c>
      <c r="J10" s="69">
        <v>0</v>
      </c>
      <c r="K10" s="69">
        <v>0</v>
      </c>
      <c r="L10" s="69">
        <v>1</v>
      </c>
      <c r="M10" s="70">
        <v>2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12</v>
      </c>
      <c r="X10" s="70">
        <v>0</v>
      </c>
      <c r="Y10" s="32">
        <v>0</v>
      </c>
      <c r="Z10" s="32">
        <v>3</v>
      </c>
      <c r="AA10" s="32">
        <v>154</v>
      </c>
      <c r="AB10" s="32">
        <v>5</v>
      </c>
      <c r="AC10" s="32">
        <v>0</v>
      </c>
      <c r="AD10" s="32">
        <v>101</v>
      </c>
      <c r="AE10" s="32">
        <v>0</v>
      </c>
      <c r="AF10" s="32">
        <v>0</v>
      </c>
      <c r="AG10" s="32">
        <v>0</v>
      </c>
      <c r="AH10" s="32">
        <v>0</v>
      </c>
      <c r="AI10" s="32">
        <v>11</v>
      </c>
      <c r="AJ10" s="32">
        <v>0</v>
      </c>
      <c r="AK10" s="32">
        <v>0</v>
      </c>
      <c r="AL10" s="32">
        <v>0</v>
      </c>
      <c r="AM10" s="32">
        <v>2</v>
      </c>
      <c r="AN10" s="32">
        <v>252</v>
      </c>
      <c r="AO10" s="32">
        <v>261</v>
      </c>
      <c r="AP10" s="32">
        <v>93</v>
      </c>
      <c r="AQ10" s="32">
        <v>2</v>
      </c>
      <c r="AR10" s="32">
        <v>2</v>
      </c>
      <c r="AS10" s="37">
        <v>3700</v>
      </c>
      <c r="AT10" s="37">
        <v>6640</v>
      </c>
      <c r="AU10" s="32">
        <v>6637</v>
      </c>
      <c r="AV10" s="32">
        <v>0</v>
      </c>
      <c r="AW10" s="32">
        <v>3</v>
      </c>
      <c r="AX10" s="37">
        <v>1707</v>
      </c>
      <c r="AY10" s="32">
        <v>3</v>
      </c>
      <c r="AZ10" s="32">
        <v>1704</v>
      </c>
      <c r="BA10" s="32">
        <v>0</v>
      </c>
      <c r="BB10" s="32">
        <v>708</v>
      </c>
      <c r="BC10" s="32"/>
      <c r="BD10" s="37">
        <v>12755</v>
      </c>
    </row>
    <row r="11" spans="1:56" s="18" customFormat="1" ht="26.25" x14ac:dyDescent="0.25">
      <c r="A11" s="19" t="s">
        <v>50</v>
      </c>
      <c r="B11" s="20" t="s">
        <v>28</v>
      </c>
      <c r="C11" s="69">
        <v>53</v>
      </c>
      <c r="D11" s="69">
        <v>14</v>
      </c>
      <c r="E11" s="69">
        <v>0</v>
      </c>
      <c r="F11" s="69">
        <v>0</v>
      </c>
      <c r="G11" s="69">
        <v>23</v>
      </c>
      <c r="H11" s="69">
        <v>0</v>
      </c>
      <c r="I11" s="69">
        <v>2</v>
      </c>
      <c r="J11" s="69">
        <v>318</v>
      </c>
      <c r="K11" s="69">
        <v>0</v>
      </c>
      <c r="L11" s="69">
        <v>1</v>
      </c>
      <c r="M11" s="70">
        <v>0</v>
      </c>
      <c r="N11" s="70">
        <v>0</v>
      </c>
      <c r="O11" s="70">
        <v>44</v>
      </c>
      <c r="P11" s="70">
        <v>291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728</v>
      </c>
      <c r="Y11" s="32">
        <v>2</v>
      </c>
      <c r="Z11" s="32">
        <v>1</v>
      </c>
      <c r="AA11" s="32">
        <v>4</v>
      </c>
      <c r="AB11" s="32">
        <v>3</v>
      </c>
      <c r="AC11" s="32">
        <v>0</v>
      </c>
      <c r="AD11" s="32">
        <v>2</v>
      </c>
      <c r="AE11" s="32">
        <v>0</v>
      </c>
      <c r="AF11" s="32">
        <v>0</v>
      </c>
      <c r="AG11" s="32">
        <v>0</v>
      </c>
      <c r="AH11" s="32">
        <v>0</v>
      </c>
      <c r="AI11" s="32">
        <v>1</v>
      </c>
      <c r="AJ11" s="32">
        <v>0</v>
      </c>
      <c r="AK11" s="32">
        <v>0</v>
      </c>
      <c r="AL11" s="32">
        <v>0</v>
      </c>
      <c r="AM11" s="32">
        <v>38</v>
      </c>
      <c r="AN11" s="32">
        <v>95</v>
      </c>
      <c r="AO11" s="32">
        <v>191</v>
      </c>
      <c r="AP11" s="32">
        <v>33</v>
      </c>
      <c r="AQ11" s="32">
        <v>3</v>
      </c>
      <c r="AR11" s="32">
        <v>0</v>
      </c>
      <c r="AS11" s="37">
        <v>1847</v>
      </c>
      <c r="AT11" s="37">
        <v>2398</v>
      </c>
      <c r="AU11" s="32">
        <v>2370</v>
      </c>
      <c r="AV11" s="32">
        <v>0</v>
      </c>
      <c r="AW11" s="32">
        <v>28</v>
      </c>
      <c r="AX11" s="37">
        <v>152</v>
      </c>
      <c r="AY11" s="32">
        <v>0</v>
      </c>
      <c r="AZ11" s="32">
        <v>152</v>
      </c>
      <c r="BA11" s="32">
        <v>0</v>
      </c>
      <c r="BB11" s="32">
        <v>2</v>
      </c>
      <c r="BC11" s="32"/>
      <c r="BD11" s="37">
        <v>4399</v>
      </c>
    </row>
    <row r="12" spans="1:56" s="18" customFormat="1" ht="26.25" x14ac:dyDescent="0.25">
      <c r="A12" s="19" t="s">
        <v>51</v>
      </c>
      <c r="B12" s="20" t="s">
        <v>29</v>
      </c>
      <c r="C12" s="69">
        <v>303</v>
      </c>
      <c r="D12" s="69">
        <v>1</v>
      </c>
      <c r="E12" s="69">
        <v>53</v>
      </c>
      <c r="F12" s="69">
        <v>35</v>
      </c>
      <c r="G12" s="69">
        <v>188</v>
      </c>
      <c r="H12" s="69">
        <v>5</v>
      </c>
      <c r="I12" s="69">
        <v>28</v>
      </c>
      <c r="J12" s="69">
        <v>1</v>
      </c>
      <c r="K12" s="69">
        <v>302</v>
      </c>
      <c r="L12" s="69">
        <v>137</v>
      </c>
      <c r="M12" s="70">
        <v>4</v>
      </c>
      <c r="N12" s="70">
        <v>1</v>
      </c>
      <c r="O12" s="70">
        <v>78</v>
      </c>
      <c r="P12" s="70">
        <v>188</v>
      </c>
      <c r="Q12" s="70">
        <v>7</v>
      </c>
      <c r="R12" s="70">
        <v>0</v>
      </c>
      <c r="S12" s="70">
        <v>3</v>
      </c>
      <c r="T12" s="70">
        <v>16</v>
      </c>
      <c r="U12" s="70">
        <v>1</v>
      </c>
      <c r="V12" s="70">
        <v>7</v>
      </c>
      <c r="W12" s="70">
        <v>5</v>
      </c>
      <c r="X12" s="70">
        <v>488</v>
      </c>
      <c r="Y12" s="32">
        <v>4</v>
      </c>
      <c r="Z12" s="32">
        <v>18</v>
      </c>
      <c r="AA12" s="32">
        <v>133</v>
      </c>
      <c r="AB12" s="32">
        <v>1048</v>
      </c>
      <c r="AC12" s="32">
        <v>1</v>
      </c>
      <c r="AD12" s="32">
        <v>26</v>
      </c>
      <c r="AE12" s="32">
        <v>0</v>
      </c>
      <c r="AF12" s="32">
        <v>1</v>
      </c>
      <c r="AG12" s="32">
        <v>1</v>
      </c>
      <c r="AH12" s="32">
        <v>0</v>
      </c>
      <c r="AI12" s="32">
        <v>1</v>
      </c>
      <c r="AJ12" s="32">
        <v>2</v>
      </c>
      <c r="AK12" s="32">
        <v>3</v>
      </c>
      <c r="AL12" s="32">
        <v>0</v>
      </c>
      <c r="AM12" s="32">
        <v>7</v>
      </c>
      <c r="AN12" s="32">
        <v>253</v>
      </c>
      <c r="AO12" s="32">
        <v>316</v>
      </c>
      <c r="AP12" s="32">
        <v>122</v>
      </c>
      <c r="AQ12" s="32">
        <v>23</v>
      </c>
      <c r="AR12" s="32">
        <v>26</v>
      </c>
      <c r="AS12" s="37">
        <v>3836</v>
      </c>
      <c r="AT12" s="37">
        <v>2856</v>
      </c>
      <c r="AU12" s="32">
        <v>1589</v>
      </c>
      <c r="AV12" s="32">
        <v>0</v>
      </c>
      <c r="AW12" s="32">
        <v>1267</v>
      </c>
      <c r="AX12" s="37">
        <v>-29</v>
      </c>
      <c r="AY12" s="32">
        <v>0</v>
      </c>
      <c r="AZ12" s="32">
        <v>-29</v>
      </c>
      <c r="BA12" s="32">
        <v>0</v>
      </c>
      <c r="BB12" s="32">
        <v>36</v>
      </c>
      <c r="BC12" s="32"/>
      <c r="BD12" s="37">
        <v>6699</v>
      </c>
    </row>
    <row r="13" spans="1:56" s="18" customFormat="1" ht="77.25" x14ac:dyDescent="0.25">
      <c r="A13" s="19" t="s">
        <v>52</v>
      </c>
      <c r="B13" s="20" t="s">
        <v>30</v>
      </c>
      <c r="C13" s="69">
        <v>22</v>
      </c>
      <c r="D13" s="69">
        <v>1</v>
      </c>
      <c r="E13" s="69">
        <v>3</v>
      </c>
      <c r="F13" s="69">
        <v>16</v>
      </c>
      <c r="G13" s="69">
        <v>7</v>
      </c>
      <c r="H13" s="69">
        <v>0</v>
      </c>
      <c r="I13" s="69">
        <v>1</v>
      </c>
      <c r="J13" s="69">
        <v>0</v>
      </c>
      <c r="K13" s="69">
        <v>1</v>
      </c>
      <c r="L13" s="69">
        <v>1</v>
      </c>
      <c r="M13" s="70">
        <v>0</v>
      </c>
      <c r="N13" s="70">
        <v>0</v>
      </c>
      <c r="O13" s="70">
        <v>54</v>
      </c>
      <c r="P13" s="70">
        <v>74</v>
      </c>
      <c r="Q13" s="70">
        <v>1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2</v>
      </c>
      <c r="X13" s="70">
        <v>0</v>
      </c>
      <c r="Y13" s="32">
        <v>3</v>
      </c>
      <c r="Z13" s="32">
        <v>308</v>
      </c>
      <c r="AA13" s="32">
        <v>10</v>
      </c>
      <c r="AB13" s="32">
        <v>57</v>
      </c>
      <c r="AC13" s="32">
        <v>0</v>
      </c>
      <c r="AD13" s="32">
        <v>3</v>
      </c>
      <c r="AE13" s="32">
        <v>0</v>
      </c>
      <c r="AF13" s="32">
        <v>0</v>
      </c>
      <c r="AG13" s="32">
        <v>0</v>
      </c>
      <c r="AH13" s="32">
        <v>0</v>
      </c>
      <c r="AI13" s="32">
        <v>8</v>
      </c>
      <c r="AJ13" s="32">
        <v>0</v>
      </c>
      <c r="AK13" s="32">
        <v>0</v>
      </c>
      <c r="AL13" s="32">
        <v>0</v>
      </c>
      <c r="AM13" s="32">
        <v>13</v>
      </c>
      <c r="AN13" s="32">
        <v>0</v>
      </c>
      <c r="AO13" s="32">
        <v>7</v>
      </c>
      <c r="AP13" s="32">
        <v>1</v>
      </c>
      <c r="AQ13" s="32">
        <v>0</v>
      </c>
      <c r="AR13" s="32">
        <v>4</v>
      </c>
      <c r="AS13" s="37">
        <v>597</v>
      </c>
      <c r="AT13" s="37">
        <v>0</v>
      </c>
      <c r="AU13" s="32">
        <v>0</v>
      </c>
      <c r="AV13" s="32">
        <v>0</v>
      </c>
      <c r="AW13" s="32">
        <v>0</v>
      </c>
      <c r="AX13" s="37">
        <v>731</v>
      </c>
      <c r="AY13" s="32">
        <v>0</v>
      </c>
      <c r="AZ13" s="32">
        <v>731</v>
      </c>
      <c r="BA13" s="32">
        <v>0</v>
      </c>
      <c r="BB13" s="32">
        <v>101</v>
      </c>
      <c r="BC13" s="32"/>
      <c r="BD13" s="37">
        <v>1429</v>
      </c>
    </row>
    <row r="14" spans="1:56" s="18" customFormat="1" ht="39" x14ac:dyDescent="0.25">
      <c r="A14" s="19" t="s">
        <v>53</v>
      </c>
      <c r="B14" s="20" t="s">
        <v>31</v>
      </c>
      <c r="C14" s="69">
        <v>494</v>
      </c>
      <c r="D14" s="69">
        <v>0</v>
      </c>
      <c r="E14" s="69">
        <v>0</v>
      </c>
      <c r="F14" s="69">
        <v>4</v>
      </c>
      <c r="G14" s="69">
        <v>816</v>
      </c>
      <c r="H14" s="69">
        <v>0</v>
      </c>
      <c r="I14" s="69">
        <v>0</v>
      </c>
      <c r="J14" s="69">
        <v>0</v>
      </c>
      <c r="K14" s="69">
        <v>0</v>
      </c>
      <c r="L14" s="69">
        <v>1</v>
      </c>
      <c r="M14" s="70">
        <v>1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32">
        <v>0</v>
      </c>
      <c r="Z14" s="32">
        <v>0</v>
      </c>
      <c r="AA14" s="32">
        <v>82</v>
      </c>
      <c r="AB14" s="32">
        <v>3</v>
      </c>
      <c r="AC14" s="32">
        <v>0</v>
      </c>
      <c r="AD14" s="32">
        <v>227</v>
      </c>
      <c r="AE14" s="32">
        <v>0</v>
      </c>
      <c r="AF14" s="32">
        <v>0</v>
      </c>
      <c r="AG14" s="32">
        <v>4</v>
      </c>
      <c r="AH14" s="32">
        <v>0</v>
      </c>
      <c r="AI14" s="32">
        <v>3</v>
      </c>
      <c r="AJ14" s="32">
        <v>0</v>
      </c>
      <c r="AK14" s="32">
        <v>0</v>
      </c>
      <c r="AL14" s="32">
        <v>0</v>
      </c>
      <c r="AM14" s="32">
        <v>2</v>
      </c>
      <c r="AN14" s="32">
        <v>144</v>
      </c>
      <c r="AO14" s="32">
        <v>149</v>
      </c>
      <c r="AP14" s="32">
        <v>75</v>
      </c>
      <c r="AQ14" s="32">
        <v>1</v>
      </c>
      <c r="AR14" s="32">
        <v>6</v>
      </c>
      <c r="AS14" s="37">
        <v>2012</v>
      </c>
      <c r="AT14" s="37">
        <v>190817</v>
      </c>
      <c r="AU14" s="32">
        <v>190394</v>
      </c>
      <c r="AV14" s="32">
        <v>189</v>
      </c>
      <c r="AW14" s="32">
        <v>234</v>
      </c>
      <c r="AX14" s="37">
        <v>-106</v>
      </c>
      <c r="AY14" s="32">
        <v>0</v>
      </c>
      <c r="AZ14" s="32">
        <v>-106</v>
      </c>
      <c r="BA14" s="32">
        <v>0</v>
      </c>
      <c r="BB14" s="32">
        <v>2186</v>
      </c>
      <c r="BC14" s="32"/>
      <c r="BD14" s="37">
        <v>194909</v>
      </c>
    </row>
    <row r="15" spans="1:56" s="18" customFormat="1" ht="39" x14ac:dyDescent="0.25">
      <c r="A15" s="19" t="s">
        <v>54</v>
      </c>
      <c r="B15" s="20" t="s">
        <v>32</v>
      </c>
      <c r="C15" s="69">
        <v>5</v>
      </c>
      <c r="D15" s="69">
        <v>3</v>
      </c>
      <c r="E15" s="69">
        <v>1</v>
      </c>
      <c r="F15" s="69">
        <v>3</v>
      </c>
      <c r="G15" s="69">
        <v>18</v>
      </c>
      <c r="H15" s="69">
        <v>124</v>
      </c>
      <c r="I15" s="69">
        <v>11</v>
      </c>
      <c r="J15" s="69">
        <v>0</v>
      </c>
      <c r="K15" s="69">
        <v>0</v>
      </c>
      <c r="L15" s="69">
        <v>3</v>
      </c>
      <c r="M15" s="70">
        <v>2</v>
      </c>
      <c r="N15" s="70">
        <v>2</v>
      </c>
      <c r="O15" s="70">
        <v>1</v>
      </c>
      <c r="P15" s="70">
        <v>3</v>
      </c>
      <c r="Q15" s="70">
        <v>2</v>
      </c>
      <c r="R15" s="70">
        <v>0</v>
      </c>
      <c r="S15" s="70">
        <v>0</v>
      </c>
      <c r="T15" s="70">
        <v>1</v>
      </c>
      <c r="U15" s="70">
        <v>1</v>
      </c>
      <c r="V15" s="70">
        <v>2</v>
      </c>
      <c r="W15" s="70">
        <v>36</v>
      </c>
      <c r="X15" s="70">
        <v>4</v>
      </c>
      <c r="Y15" s="32">
        <v>1</v>
      </c>
      <c r="Z15" s="32">
        <v>11</v>
      </c>
      <c r="AA15" s="32">
        <v>87</v>
      </c>
      <c r="AB15" s="32">
        <v>13</v>
      </c>
      <c r="AC15" s="32">
        <v>0</v>
      </c>
      <c r="AD15" s="32">
        <v>9</v>
      </c>
      <c r="AE15" s="32">
        <v>0</v>
      </c>
      <c r="AF15" s="32">
        <v>0</v>
      </c>
      <c r="AG15" s="32">
        <v>1</v>
      </c>
      <c r="AH15" s="32">
        <v>0</v>
      </c>
      <c r="AI15" s="32">
        <v>9</v>
      </c>
      <c r="AJ15" s="32">
        <v>0</v>
      </c>
      <c r="AK15" s="32">
        <v>0</v>
      </c>
      <c r="AL15" s="32">
        <v>3</v>
      </c>
      <c r="AM15" s="32">
        <v>4</v>
      </c>
      <c r="AN15" s="32">
        <v>240</v>
      </c>
      <c r="AO15" s="32">
        <v>32</v>
      </c>
      <c r="AP15" s="32">
        <v>19</v>
      </c>
      <c r="AQ15" s="32">
        <v>7</v>
      </c>
      <c r="AR15" s="32">
        <v>32</v>
      </c>
      <c r="AS15" s="37">
        <v>690</v>
      </c>
      <c r="AT15" s="37">
        <v>18440</v>
      </c>
      <c r="AU15" s="32">
        <v>18080</v>
      </c>
      <c r="AV15" s="32">
        <v>133</v>
      </c>
      <c r="AW15" s="32">
        <v>227</v>
      </c>
      <c r="AX15" s="37">
        <v>-25</v>
      </c>
      <c r="AY15" s="32">
        <v>0</v>
      </c>
      <c r="AZ15" s="32">
        <v>-25</v>
      </c>
      <c r="BA15" s="32">
        <v>0</v>
      </c>
      <c r="BB15" s="32">
        <v>122</v>
      </c>
      <c r="BC15" s="32"/>
      <c r="BD15" s="37">
        <v>19227</v>
      </c>
    </row>
    <row r="16" spans="1:56" s="18" customFormat="1" ht="39" x14ac:dyDescent="0.25">
      <c r="A16" s="19" t="s">
        <v>55</v>
      </c>
      <c r="B16" s="20" t="s">
        <v>33</v>
      </c>
      <c r="C16" s="69">
        <v>64</v>
      </c>
      <c r="D16" s="69">
        <v>2</v>
      </c>
      <c r="E16" s="69">
        <v>0</v>
      </c>
      <c r="F16" s="69">
        <v>0</v>
      </c>
      <c r="G16" s="69">
        <v>209</v>
      </c>
      <c r="H16" s="69">
        <v>4</v>
      </c>
      <c r="I16" s="69">
        <v>356</v>
      </c>
      <c r="J16" s="69">
        <v>0</v>
      </c>
      <c r="K16" s="69">
        <v>0</v>
      </c>
      <c r="L16" s="69">
        <v>5</v>
      </c>
      <c r="M16" s="70">
        <v>20</v>
      </c>
      <c r="N16" s="70">
        <v>2</v>
      </c>
      <c r="O16" s="70">
        <v>13</v>
      </c>
      <c r="P16" s="70">
        <v>2</v>
      </c>
      <c r="Q16" s="70">
        <v>7</v>
      </c>
      <c r="R16" s="70">
        <v>0</v>
      </c>
      <c r="S16" s="70">
        <v>2</v>
      </c>
      <c r="T16" s="70">
        <v>2</v>
      </c>
      <c r="U16" s="70">
        <v>0</v>
      </c>
      <c r="V16" s="70">
        <v>0</v>
      </c>
      <c r="W16" s="70">
        <v>42</v>
      </c>
      <c r="X16" s="70">
        <v>2</v>
      </c>
      <c r="Y16" s="32">
        <v>7</v>
      </c>
      <c r="Z16" s="32">
        <v>40</v>
      </c>
      <c r="AA16" s="32">
        <v>169</v>
      </c>
      <c r="AB16" s="32">
        <v>21</v>
      </c>
      <c r="AC16" s="32">
        <v>0</v>
      </c>
      <c r="AD16" s="32">
        <v>11</v>
      </c>
      <c r="AE16" s="32">
        <v>67</v>
      </c>
      <c r="AF16" s="32">
        <v>0</v>
      </c>
      <c r="AG16" s="32">
        <v>10</v>
      </c>
      <c r="AH16" s="32">
        <v>0</v>
      </c>
      <c r="AI16" s="32">
        <v>29</v>
      </c>
      <c r="AJ16" s="32">
        <v>3</v>
      </c>
      <c r="AK16" s="32">
        <v>2</v>
      </c>
      <c r="AL16" s="32">
        <v>19</v>
      </c>
      <c r="AM16" s="32">
        <v>8</v>
      </c>
      <c r="AN16" s="32">
        <v>1075</v>
      </c>
      <c r="AO16" s="32">
        <v>164</v>
      </c>
      <c r="AP16" s="32">
        <v>93</v>
      </c>
      <c r="AQ16" s="32">
        <v>13</v>
      </c>
      <c r="AR16" s="32">
        <v>59</v>
      </c>
      <c r="AS16" s="37">
        <v>2522</v>
      </c>
      <c r="AT16" s="37">
        <v>5381</v>
      </c>
      <c r="AU16" s="32">
        <v>5351</v>
      </c>
      <c r="AV16" s="32">
        <v>0</v>
      </c>
      <c r="AW16" s="32">
        <v>30</v>
      </c>
      <c r="AX16" s="37">
        <v>549</v>
      </c>
      <c r="AY16" s="32">
        <v>0</v>
      </c>
      <c r="AZ16" s="32">
        <v>549</v>
      </c>
      <c r="BA16" s="32">
        <v>0</v>
      </c>
      <c r="BB16" s="32">
        <v>179</v>
      </c>
      <c r="BC16" s="32"/>
      <c r="BD16" s="37">
        <v>8631</v>
      </c>
    </row>
    <row r="17" spans="1:56" s="18" customFormat="1" ht="26.25" x14ac:dyDescent="0.25">
      <c r="A17" s="19" t="s">
        <v>56</v>
      </c>
      <c r="B17" s="20" t="s">
        <v>34</v>
      </c>
      <c r="C17" s="69">
        <v>8</v>
      </c>
      <c r="D17" s="69">
        <v>0</v>
      </c>
      <c r="E17" s="69">
        <v>0</v>
      </c>
      <c r="F17" s="69">
        <v>2</v>
      </c>
      <c r="G17" s="69">
        <v>3</v>
      </c>
      <c r="H17" s="69">
        <v>0</v>
      </c>
      <c r="I17" s="69">
        <v>3</v>
      </c>
      <c r="J17" s="69">
        <v>2</v>
      </c>
      <c r="K17" s="69">
        <v>0</v>
      </c>
      <c r="L17" s="69">
        <v>4</v>
      </c>
      <c r="M17" s="70">
        <v>0</v>
      </c>
      <c r="N17" s="70">
        <v>0</v>
      </c>
      <c r="O17" s="70">
        <v>6</v>
      </c>
      <c r="P17" s="70">
        <v>114</v>
      </c>
      <c r="Q17" s="70">
        <v>0</v>
      </c>
      <c r="R17" s="70">
        <v>0</v>
      </c>
      <c r="S17" s="70">
        <v>3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32">
        <v>0</v>
      </c>
      <c r="Z17" s="32">
        <v>7</v>
      </c>
      <c r="AA17" s="32">
        <v>2</v>
      </c>
      <c r="AB17" s="32">
        <v>6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2</v>
      </c>
      <c r="AQ17" s="32">
        <v>0</v>
      </c>
      <c r="AR17" s="32">
        <v>9</v>
      </c>
      <c r="AS17" s="37">
        <v>171</v>
      </c>
      <c r="AT17" s="37">
        <v>0</v>
      </c>
      <c r="AU17" s="32">
        <v>0</v>
      </c>
      <c r="AV17" s="32">
        <v>0</v>
      </c>
      <c r="AW17" s="32">
        <v>0</v>
      </c>
      <c r="AX17" s="37">
        <v>0</v>
      </c>
      <c r="AY17" s="32">
        <v>0</v>
      </c>
      <c r="AZ17" s="32">
        <v>0</v>
      </c>
      <c r="BA17" s="32">
        <v>0</v>
      </c>
      <c r="BB17" s="32">
        <v>5</v>
      </c>
      <c r="BC17" s="32"/>
      <c r="BD17" s="37">
        <v>176</v>
      </c>
    </row>
    <row r="18" spans="1:56" s="18" customFormat="1" ht="26.25" x14ac:dyDescent="0.25">
      <c r="A18" s="19" t="s">
        <v>57</v>
      </c>
      <c r="B18" s="20" t="s">
        <v>35</v>
      </c>
      <c r="C18" s="69">
        <v>726</v>
      </c>
      <c r="D18" s="69">
        <v>35</v>
      </c>
      <c r="E18" s="69">
        <v>10</v>
      </c>
      <c r="F18" s="69">
        <v>175</v>
      </c>
      <c r="G18" s="69">
        <v>147</v>
      </c>
      <c r="H18" s="69">
        <v>4</v>
      </c>
      <c r="I18" s="69">
        <v>31</v>
      </c>
      <c r="J18" s="69">
        <v>1</v>
      </c>
      <c r="K18" s="69">
        <v>36</v>
      </c>
      <c r="L18" s="69">
        <v>22</v>
      </c>
      <c r="M18" s="70">
        <v>4</v>
      </c>
      <c r="N18" s="70">
        <v>6</v>
      </c>
      <c r="O18" s="70">
        <v>62</v>
      </c>
      <c r="P18" s="70">
        <v>49</v>
      </c>
      <c r="Q18" s="70">
        <v>6</v>
      </c>
      <c r="R18" s="70">
        <v>1</v>
      </c>
      <c r="S18" s="70">
        <v>4</v>
      </c>
      <c r="T18" s="70">
        <v>9</v>
      </c>
      <c r="U18" s="70">
        <v>3</v>
      </c>
      <c r="V18" s="70">
        <v>6</v>
      </c>
      <c r="W18" s="70">
        <v>18</v>
      </c>
      <c r="X18" s="70">
        <v>124</v>
      </c>
      <c r="Y18" s="32">
        <v>29</v>
      </c>
      <c r="Z18" s="32">
        <v>222</v>
      </c>
      <c r="AA18" s="32">
        <v>345</v>
      </c>
      <c r="AB18" s="32">
        <v>754</v>
      </c>
      <c r="AC18" s="32">
        <v>4</v>
      </c>
      <c r="AD18" s="32">
        <v>6</v>
      </c>
      <c r="AE18" s="32">
        <v>1</v>
      </c>
      <c r="AF18" s="32">
        <v>2</v>
      </c>
      <c r="AG18" s="32">
        <v>2</v>
      </c>
      <c r="AH18" s="32">
        <v>1</v>
      </c>
      <c r="AI18" s="32">
        <v>24</v>
      </c>
      <c r="AJ18" s="32">
        <v>21</v>
      </c>
      <c r="AK18" s="32">
        <v>3</v>
      </c>
      <c r="AL18" s="32">
        <v>4</v>
      </c>
      <c r="AM18" s="32">
        <v>26</v>
      </c>
      <c r="AN18" s="32">
        <v>32</v>
      </c>
      <c r="AO18" s="32">
        <v>13</v>
      </c>
      <c r="AP18" s="32">
        <v>9</v>
      </c>
      <c r="AQ18" s="32">
        <v>2</v>
      </c>
      <c r="AR18" s="32">
        <v>6</v>
      </c>
      <c r="AS18" s="37">
        <v>2985</v>
      </c>
      <c r="AT18" s="37">
        <v>29559</v>
      </c>
      <c r="AU18" s="32">
        <v>29559</v>
      </c>
      <c r="AV18" s="32">
        <v>0</v>
      </c>
      <c r="AW18" s="32">
        <v>0</v>
      </c>
      <c r="AX18" s="37">
        <v>-381</v>
      </c>
      <c r="AY18" s="32">
        <v>0</v>
      </c>
      <c r="AZ18" s="32">
        <v>-381</v>
      </c>
      <c r="BA18" s="32">
        <v>0</v>
      </c>
      <c r="BB18" s="32">
        <v>639</v>
      </c>
      <c r="BC18" s="32"/>
      <c r="BD18" s="37">
        <v>32802</v>
      </c>
    </row>
    <row r="19" spans="1:56" s="18" customFormat="1" ht="26.25" x14ac:dyDescent="0.25">
      <c r="A19" s="19" t="s">
        <v>58</v>
      </c>
      <c r="B19" s="20" t="s">
        <v>36</v>
      </c>
      <c r="C19" s="69">
        <v>3622</v>
      </c>
      <c r="D19" s="69">
        <v>3</v>
      </c>
      <c r="E19" s="69">
        <v>48</v>
      </c>
      <c r="F19" s="69">
        <v>52</v>
      </c>
      <c r="G19" s="69">
        <v>203</v>
      </c>
      <c r="H19" s="69">
        <v>94</v>
      </c>
      <c r="I19" s="69">
        <v>290</v>
      </c>
      <c r="J19" s="69">
        <v>16</v>
      </c>
      <c r="K19" s="69">
        <v>24</v>
      </c>
      <c r="L19" s="69">
        <v>295</v>
      </c>
      <c r="M19" s="70">
        <v>24</v>
      </c>
      <c r="N19" s="70">
        <v>213</v>
      </c>
      <c r="O19" s="70">
        <v>81</v>
      </c>
      <c r="P19" s="70">
        <v>24</v>
      </c>
      <c r="Q19" s="70">
        <v>26</v>
      </c>
      <c r="R19" s="70">
        <v>1</v>
      </c>
      <c r="S19" s="70">
        <v>14</v>
      </c>
      <c r="T19" s="70">
        <v>12</v>
      </c>
      <c r="U19" s="70">
        <v>4</v>
      </c>
      <c r="V19" s="70">
        <v>5</v>
      </c>
      <c r="W19" s="70">
        <v>51</v>
      </c>
      <c r="X19" s="70">
        <v>6</v>
      </c>
      <c r="Y19" s="32">
        <v>21</v>
      </c>
      <c r="Z19" s="32">
        <v>98</v>
      </c>
      <c r="AA19" s="32">
        <v>171</v>
      </c>
      <c r="AB19" s="32">
        <v>20</v>
      </c>
      <c r="AC19" s="32">
        <v>0</v>
      </c>
      <c r="AD19" s="32">
        <v>22</v>
      </c>
      <c r="AE19" s="32">
        <v>2</v>
      </c>
      <c r="AF19" s="32">
        <v>0</v>
      </c>
      <c r="AG19" s="32">
        <v>2</v>
      </c>
      <c r="AH19" s="32">
        <v>0</v>
      </c>
      <c r="AI19" s="32">
        <v>17</v>
      </c>
      <c r="AJ19" s="32">
        <v>1</v>
      </c>
      <c r="AK19" s="32">
        <v>28</v>
      </c>
      <c r="AL19" s="32">
        <v>15</v>
      </c>
      <c r="AM19" s="32">
        <v>7</v>
      </c>
      <c r="AN19" s="32">
        <v>195</v>
      </c>
      <c r="AO19" s="32">
        <v>21</v>
      </c>
      <c r="AP19" s="32">
        <v>229</v>
      </c>
      <c r="AQ19" s="32">
        <v>11</v>
      </c>
      <c r="AR19" s="32">
        <v>65</v>
      </c>
      <c r="AS19" s="37">
        <v>6033</v>
      </c>
      <c r="AT19" s="37">
        <v>9887</v>
      </c>
      <c r="AU19" s="32">
        <v>9866</v>
      </c>
      <c r="AV19" s="32">
        <v>0</v>
      </c>
      <c r="AW19" s="32">
        <v>21</v>
      </c>
      <c r="AX19" s="37">
        <v>-41</v>
      </c>
      <c r="AY19" s="32">
        <v>0</v>
      </c>
      <c r="AZ19" s="32">
        <v>-41</v>
      </c>
      <c r="BA19" s="32">
        <v>0</v>
      </c>
      <c r="BB19" s="32">
        <v>449</v>
      </c>
      <c r="BC19" s="32"/>
      <c r="BD19" s="37">
        <v>16328</v>
      </c>
    </row>
    <row r="20" spans="1:56" s="18" customFormat="1" ht="39" x14ac:dyDescent="0.25">
      <c r="A20" s="19" t="s">
        <v>59</v>
      </c>
      <c r="B20" s="20" t="s">
        <v>37</v>
      </c>
      <c r="C20" s="69">
        <v>22</v>
      </c>
      <c r="D20" s="69">
        <v>0</v>
      </c>
      <c r="E20" s="69">
        <v>0</v>
      </c>
      <c r="F20" s="69">
        <v>0</v>
      </c>
      <c r="G20" s="69">
        <v>4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70">
        <v>103</v>
      </c>
      <c r="N20" s="70">
        <v>0</v>
      </c>
      <c r="O20" s="70">
        <v>0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32">
        <v>0</v>
      </c>
      <c r="Z20" s="32">
        <v>0</v>
      </c>
      <c r="AA20" s="32">
        <v>2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1</v>
      </c>
      <c r="AM20" s="32">
        <v>0</v>
      </c>
      <c r="AN20" s="32">
        <v>2</v>
      </c>
      <c r="AO20" s="32">
        <v>0</v>
      </c>
      <c r="AP20" s="32">
        <v>364</v>
      </c>
      <c r="AQ20" s="32">
        <v>0</v>
      </c>
      <c r="AR20" s="32">
        <v>0</v>
      </c>
      <c r="AS20" s="37">
        <v>498</v>
      </c>
      <c r="AT20" s="37">
        <v>16921</v>
      </c>
      <c r="AU20" s="32">
        <v>16901</v>
      </c>
      <c r="AV20" s="32">
        <v>16</v>
      </c>
      <c r="AW20" s="32">
        <v>4</v>
      </c>
      <c r="AX20" s="37">
        <v>18</v>
      </c>
      <c r="AY20" s="32">
        <v>0</v>
      </c>
      <c r="AZ20" s="32">
        <v>18</v>
      </c>
      <c r="BA20" s="32">
        <v>0</v>
      </c>
      <c r="BB20" s="32">
        <v>51</v>
      </c>
      <c r="BC20" s="32"/>
      <c r="BD20" s="37">
        <v>17488</v>
      </c>
    </row>
    <row r="21" spans="1:56" s="18" customFormat="1" ht="26.25" x14ac:dyDescent="0.25">
      <c r="A21" s="19" t="s">
        <v>60</v>
      </c>
      <c r="B21" s="20" t="s">
        <v>38</v>
      </c>
      <c r="C21" s="69">
        <v>266</v>
      </c>
      <c r="D21" s="69">
        <v>7</v>
      </c>
      <c r="E21" s="69">
        <v>1</v>
      </c>
      <c r="F21" s="69">
        <v>19</v>
      </c>
      <c r="G21" s="69">
        <v>238</v>
      </c>
      <c r="H21" s="69">
        <v>15</v>
      </c>
      <c r="I21" s="69">
        <v>96</v>
      </c>
      <c r="J21" s="69">
        <v>0</v>
      </c>
      <c r="K21" s="69">
        <v>1</v>
      </c>
      <c r="L21" s="69">
        <v>19</v>
      </c>
      <c r="M21" s="70">
        <v>8</v>
      </c>
      <c r="N21" s="70">
        <v>217</v>
      </c>
      <c r="O21" s="70">
        <v>20</v>
      </c>
      <c r="P21" s="70">
        <v>5</v>
      </c>
      <c r="Q21" s="70">
        <v>31</v>
      </c>
      <c r="R21" s="70">
        <v>1</v>
      </c>
      <c r="S21" s="70">
        <v>18</v>
      </c>
      <c r="T21" s="70">
        <v>10</v>
      </c>
      <c r="U21" s="70">
        <v>10</v>
      </c>
      <c r="V21" s="70">
        <v>4</v>
      </c>
      <c r="W21" s="70">
        <v>47</v>
      </c>
      <c r="X21" s="70">
        <v>4</v>
      </c>
      <c r="Y21" s="32">
        <v>18</v>
      </c>
      <c r="Z21" s="32">
        <v>429</v>
      </c>
      <c r="AA21" s="32">
        <v>183</v>
      </c>
      <c r="AB21" s="32">
        <v>65</v>
      </c>
      <c r="AC21" s="32">
        <v>0</v>
      </c>
      <c r="AD21" s="32">
        <v>10</v>
      </c>
      <c r="AE21" s="32">
        <v>5</v>
      </c>
      <c r="AF21" s="32">
        <v>0</v>
      </c>
      <c r="AG21" s="32">
        <v>3</v>
      </c>
      <c r="AH21" s="32">
        <v>0</v>
      </c>
      <c r="AI21" s="32">
        <v>36</v>
      </c>
      <c r="AJ21" s="32">
        <v>16</v>
      </c>
      <c r="AK21" s="32">
        <v>8</v>
      </c>
      <c r="AL21" s="32">
        <v>13</v>
      </c>
      <c r="AM21" s="32">
        <v>17</v>
      </c>
      <c r="AN21" s="32">
        <v>0</v>
      </c>
      <c r="AO21" s="32">
        <v>44</v>
      </c>
      <c r="AP21" s="32">
        <v>75</v>
      </c>
      <c r="AQ21" s="32">
        <v>5</v>
      </c>
      <c r="AR21" s="32">
        <v>16</v>
      </c>
      <c r="AS21" s="37">
        <v>1980</v>
      </c>
      <c r="AT21" s="37">
        <v>535</v>
      </c>
      <c r="AU21" s="32">
        <v>502</v>
      </c>
      <c r="AV21" s="32">
        <v>0</v>
      </c>
      <c r="AW21" s="32">
        <v>33</v>
      </c>
      <c r="AX21" s="37">
        <v>125</v>
      </c>
      <c r="AY21" s="32">
        <v>0</v>
      </c>
      <c r="AZ21" s="32">
        <v>125</v>
      </c>
      <c r="BA21" s="32">
        <v>0</v>
      </c>
      <c r="BB21" s="32">
        <v>82</v>
      </c>
      <c r="BC21" s="32"/>
      <c r="BD21" s="37">
        <v>2722</v>
      </c>
    </row>
    <row r="22" spans="1:56" s="18" customFormat="1" ht="26.25" customHeight="1" x14ac:dyDescent="0.25">
      <c r="A22" s="19" t="s">
        <v>61</v>
      </c>
      <c r="B22" s="20" t="s">
        <v>39</v>
      </c>
      <c r="C22" s="69">
        <v>205</v>
      </c>
      <c r="D22" s="69">
        <v>0</v>
      </c>
      <c r="E22" s="69">
        <v>1</v>
      </c>
      <c r="F22" s="69">
        <v>2</v>
      </c>
      <c r="G22" s="69">
        <v>53</v>
      </c>
      <c r="H22" s="69">
        <v>2</v>
      </c>
      <c r="I22" s="69">
        <v>7</v>
      </c>
      <c r="J22" s="69">
        <v>0</v>
      </c>
      <c r="K22" s="69">
        <v>0</v>
      </c>
      <c r="L22" s="69">
        <v>1</v>
      </c>
      <c r="M22" s="70">
        <v>6</v>
      </c>
      <c r="N22" s="70">
        <v>11</v>
      </c>
      <c r="O22" s="70">
        <v>166</v>
      </c>
      <c r="P22" s="70">
        <v>22</v>
      </c>
      <c r="Q22" s="70">
        <v>6</v>
      </c>
      <c r="R22" s="70">
        <v>0</v>
      </c>
      <c r="S22" s="70">
        <v>2</v>
      </c>
      <c r="T22" s="70">
        <v>3</v>
      </c>
      <c r="U22" s="70">
        <v>0</v>
      </c>
      <c r="V22" s="70">
        <v>1</v>
      </c>
      <c r="W22" s="70">
        <v>18</v>
      </c>
      <c r="X22" s="70">
        <v>1</v>
      </c>
      <c r="Y22" s="32">
        <v>2</v>
      </c>
      <c r="Z22" s="32">
        <v>1083</v>
      </c>
      <c r="AA22" s="32">
        <v>46</v>
      </c>
      <c r="AB22" s="32">
        <v>52</v>
      </c>
      <c r="AC22" s="32">
        <v>0</v>
      </c>
      <c r="AD22" s="32">
        <v>10</v>
      </c>
      <c r="AE22" s="32">
        <v>0</v>
      </c>
      <c r="AF22" s="32">
        <v>0</v>
      </c>
      <c r="AG22" s="32">
        <v>0</v>
      </c>
      <c r="AH22" s="32">
        <v>0</v>
      </c>
      <c r="AI22" s="32">
        <v>67</v>
      </c>
      <c r="AJ22" s="32">
        <v>13</v>
      </c>
      <c r="AK22" s="32">
        <v>1</v>
      </c>
      <c r="AL22" s="32">
        <v>4</v>
      </c>
      <c r="AM22" s="32">
        <v>8</v>
      </c>
      <c r="AN22" s="32">
        <v>671</v>
      </c>
      <c r="AO22" s="32">
        <v>25</v>
      </c>
      <c r="AP22" s="32">
        <v>52</v>
      </c>
      <c r="AQ22" s="32">
        <v>1</v>
      </c>
      <c r="AR22" s="32">
        <v>13</v>
      </c>
      <c r="AS22" s="37">
        <v>2555</v>
      </c>
      <c r="AT22" s="37">
        <v>5877</v>
      </c>
      <c r="AU22" s="32">
        <v>5872</v>
      </c>
      <c r="AV22" s="32">
        <v>0</v>
      </c>
      <c r="AW22" s="32">
        <v>5</v>
      </c>
      <c r="AX22" s="37">
        <v>571</v>
      </c>
      <c r="AY22" s="32">
        <v>0</v>
      </c>
      <c r="AZ22" s="32">
        <v>571</v>
      </c>
      <c r="BA22" s="32">
        <v>0</v>
      </c>
      <c r="BB22" s="32">
        <v>35</v>
      </c>
      <c r="BC22" s="32"/>
      <c r="BD22" s="37">
        <v>9038</v>
      </c>
    </row>
    <row r="23" spans="1:56" s="18" customFormat="1" ht="15" x14ac:dyDescent="0.25">
      <c r="A23" s="19" t="s">
        <v>18</v>
      </c>
      <c r="B23" s="20" t="s">
        <v>40</v>
      </c>
      <c r="C23" s="69">
        <v>45</v>
      </c>
      <c r="D23" s="69">
        <v>1</v>
      </c>
      <c r="E23" s="69">
        <v>3</v>
      </c>
      <c r="F23" s="69">
        <v>9</v>
      </c>
      <c r="G23" s="69">
        <v>16</v>
      </c>
      <c r="H23" s="69">
        <v>1</v>
      </c>
      <c r="I23" s="69">
        <v>3</v>
      </c>
      <c r="J23" s="69">
        <v>1</v>
      </c>
      <c r="K23" s="69">
        <v>0</v>
      </c>
      <c r="L23" s="69">
        <v>1</v>
      </c>
      <c r="M23" s="70">
        <v>1</v>
      </c>
      <c r="N23" s="70">
        <v>6</v>
      </c>
      <c r="O23" s="70">
        <v>17</v>
      </c>
      <c r="P23" s="70">
        <v>197</v>
      </c>
      <c r="Q23" s="70">
        <v>164</v>
      </c>
      <c r="R23" s="70">
        <v>2</v>
      </c>
      <c r="S23" s="70">
        <v>26</v>
      </c>
      <c r="T23" s="70">
        <v>44</v>
      </c>
      <c r="U23" s="70">
        <v>7</v>
      </c>
      <c r="V23" s="70">
        <v>12</v>
      </c>
      <c r="W23" s="70">
        <v>65</v>
      </c>
      <c r="X23" s="70">
        <v>32</v>
      </c>
      <c r="Y23" s="32">
        <v>46</v>
      </c>
      <c r="Z23" s="32">
        <v>434</v>
      </c>
      <c r="AA23" s="32">
        <v>38</v>
      </c>
      <c r="AB23" s="32">
        <v>18</v>
      </c>
      <c r="AC23" s="32">
        <v>0</v>
      </c>
      <c r="AD23" s="32">
        <v>1</v>
      </c>
      <c r="AE23" s="32">
        <v>0</v>
      </c>
      <c r="AF23" s="32">
        <v>0</v>
      </c>
      <c r="AG23" s="32">
        <v>0</v>
      </c>
      <c r="AH23" s="32">
        <v>0</v>
      </c>
      <c r="AI23" s="32">
        <v>23</v>
      </c>
      <c r="AJ23" s="32">
        <v>11</v>
      </c>
      <c r="AK23" s="32">
        <v>5</v>
      </c>
      <c r="AL23" s="32">
        <v>1</v>
      </c>
      <c r="AM23" s="32">
        <v>0</v>
      </c>
      <c r="AN23" s="32">
        <v>0</v>
      </c>
      <c r="AO23" s="32">
        <v>3</v>
      </c>
      <c r="AP23" s="32">
        <v>6</v>
      </c>
      <c r="AQ23" s="32">
        <v>0</v>
      </c>
      <c r="AR23" s="32">
        <v>9</v>
      </c>
      <c r="AS23" s="37">
        <v>1248</v>
      </c>
      <c r="AT23" s="37">
        <v>75</v>
      </c>
      <c r="AU23" s="32">
        <v>73</v>
      </c>
      <c r="AV23" s="32">
        <v>0</v>
      </c>
      <c r="AW23" s="32">
        <v>2</v>
      </c>
      <c r="AX23" s="37">
        <v>311</v>
      </c>
      <c r="AY23" s="32">
        <v>0</v>
      </c>
      <c r="AZ23" s="32">
        <v>311</v>
      </c>
      <c r="BA23" s="32">
        <v>0</v>
      </c>
      <c r="BB23" s="32">
        <v>586</v>
      </c>
      <c r="BC23" s="32"/>
      <c r="BD23" s="37">
        <v>2220</v>
      </c>
    </row>
    <row r="24" spans="1:56" s="18" customFormat="1" ht="38.25" x14ac:dyDescent="0.25">
      <c r="A24" s="21" t="s">
        <v>62</v>
      </c>
      <c r="B24" s="20" t="s">
        <v>41</v>
      </c>
      <c r="C24" s="69">
        <v>62</v>
      </c>
      <c r="D24" s="69">
        <v>39</v>
      </c>
      <c r="E24" s="69">
        <v>27</v>
      </c>
      <c r="F24" s="69">
        <v>15</v>
      </c>
      <c r="G24" s="69">
        <v>67</v>
      </c>
      <c r="H24" s="69">
        <v>2</v>
      </c>
      <c r="I24" s="69">
        <v>15</v>
      </c>
      <c r="J24" s="69">
        <v>0</v>
      </c>
      <c r="K24" s="69">
        <v>1</v>
      </c>
      <c r="L24" s="69">
        <v>2</v>
      </c>
      <c r="M24" s="70">
        <v>2</v>
      </c>
      <c r="N24" s="70">
        <v>11</v>
      </c>
      <c r="O24" s="70">
        <v>15</v>
      </c>
      <c r="P24" s="70">
        <v>41</v>
      </c>
      <c r="Q24" s="70">
        <v>104</v>
      </c>
      <c r="R24" s="70">
        <v>4</v>
      </c>
      <c r="S24" s="70">
        <v>6</v>
      </c>
      <c r="T24" s="70">
        <v>35</v>
      </c>
      <c r="U24" s="70">
        <v>13</v>
      </c>
      <c r="V24" s="70">
        <v>6</v>
      </c>
      <c r="W24" s="70">
        <v>53</v>
      </c>
      <c r="X24" s="70">
        <v>7</v>
      </c>
      <c r="Y24" s="32">
        <v>5</v>
      </c>
      <c r="Z24" s="32">
        <v>524</v>
      </c>
      <c r="AA24" s="32">
        <v>57</v>
      </c>
      <c r="AB24" s="32">
        <v>46</v>
      </c>
      <c r="AC24" s="32">
        <v>0</v>
      </c>
      <c r="AD24" s="32">
        <v>14</v>
      </c>
      <c r="AE24" s="32">
        <v>0</v>
      </c>
      <c r="AF24" s="32">
        <v>1</v>
      </c>
      <c r="AG24" s="32">
        <v>0</v>
      </c>
      <c r="AH24" s="32">
        <v>0</v>
      </c>
      <c r="AI24" s="32">
        <v>37</v>
      </c>
      <c r="AJ24" s="32">
        <v>14</v>
      </c>
      <c r="AK24" s="32">
        <v>13</v>
      </c>
      <c r="AL24" s="32">
        <v>2</v>
      </c>
      <c r="AM24" s="32">
        <v>6</v>
      </c>
      <c r="AN24" s="32">
        <v>397</v>
      </c>
      <c r="AO24" s="32">
        <v>20</v>
      </c>
      <c r="AP24" s="32">
        <v>21</v>
      </c>
      <c r="AQ24" s="32">
        <v>8</v>
      </c>
      <c r="AR24" s="32">
        <v>13</v>
      </c>
      <c r="AS24" s="37">
        <v>1705</v>
      </c>
      <c r="AT24" s="37">
        <v>935</v>
      </c>
      <c r="AU24" s="32">
        <v>933</v>
      </c>
      <c r="AV24" s="32">
        <v>0</v>
      </c>
      <c r="AW24" s="32">
        <v>2</v>
      </c>
      <c r="AX24" s="37">
        <v>1957</v>
      </c>
      <c r="AY24" s="32">
        <v>1873</v>
      </c>
      <c r="AZ24" s="32">
        <v>84</v>
      </c>
      <c r="BA24" s="32">
        <v>0</v>
      </c>
      <c r="BB24" s="32">
        <v>133</v>
      </c>
      <c r="BC24" s="32"/>
      <c r="BD24" s="37">
        <v>4730</v>
      </c>
    </row>
    <row r="25" spans="1:56" s="18" customFormat="1" ht="39" x14ac:dyDescent="0.25">
      <c r="A25" s="19" t="s">
        <v>63</v>
      </c>
      <c r="B25" s="20" t="s">
        <v>42</v>
      </c>
      <c r="C25" s="69">
        <v>94</v>
      </c>
      <c r="D25" s="69">
        <v>1</v>
      </c>
      <c r="E25" s="69">
        <v>5</v>
      </c>
      <c r="F25" s="69">
        <v>3</v>
      </c>
      <c r="G25" s="69">
        <v>44</v>
      </c>
      <c r="H25" s="69">
        <v>3</v>
      </c>
      <c r="I25" s="69">
        <v>9</v>
      </c>
      <c r="J25" s="69">
        <v>0</v>
      </c>
      <c r="K25" s="69">
        <v>0</v>
      </c>
      <c r="L25" s="69">
        <v>3</v>
      </c>
      <c r="M25" s="70">
        <v>4</v>
      </c>
      <c r="N25" s="70">
        <v>3</v>
      </c>
      <c r="O25" s="70">
        <v>6</v>
      </c>
      <c r="P25" s="70">
        <v>8</v>
      </c>
      <c r="Q25" s="70">
        <v>10</v>
      </c>
      <c r="R25" s="70">
        <v>81</v>
      </c>
      <c r="S25" s="70">
        <v>46</v>
      </c>
      <c r="T25" s="70">
        <v>20</v>
      </c>
      <c r="U25" s="70">
        <v>6</v>
      </c>
      <c r="V25" s="70">
        <v>12</v>
      </c>
      <c r="W25" s="70">
        <v>37</v>
      </c>
      <c r="X25" s="70">
        <v>13</v>
      </c>
      <c r="Y25" s="32">
        <v>3</v>
      </c>
      <c r="Z25" s="32">
        <v>174</v>
      </c>
      <c r="AA25" s="32">
        <v>188</v>
      </c>
      <c r="AB25" s="32">
        <v>24</v>
      </c>
      <c r="AC25" s="32">
        <v>0</v>
      </c>
      <c r="AD25" s="32">
        <v>5</v>
      </c>
      <c r="AE25" s="32">
        <v>7</v>
      </c>
      <c r="AF25" s="32">
        <v>22</v>
      </c>
      <c r="AG25" s="32">
        <v>140</v>
      </c>
      <c r="AH25" s="32">
        <v>1</v>
      </c>
      <c r="AI25" s="32">
        <v>21</v>
      </c>
      <c r="AJ25" s="32">
        <v>14</v>
      </c>
      <c r="AK25" s="32">
        <v>59</v>
      </c>
      <c r="AL25" s="32">
        <v>8</v>
      </c>
      <c r="AM25" s="32">
        <v>16</v>
      </c>
      <c r="AN25" s="32">
        <v>157</v>
      </c>
      <c r="AO25" s="32">
        <v>44</v>
      </c>
      <c r="AP25" s="32">
        <v>34</v>
      </c>
      <c r="AQ25" s="32">
        <v>4</v>
      </c>
      <c r="AR25" s="32">
        <v>82</v>
      </c>
      <c r="AS25" s="37">
        <v>1411</v>
      </c>
      <c r="AT25" s="37">
        <v>8118</v>
      </c>
      <c r="AU25" s="32">
        <v>7985</v>
      </c>
      <c r="AV25" s="32">
        <v>0</v>
      </c>
      <c r="AW25" s="32">
        <v>133</v>
      </c>
      <c r="AX25" s="37">
        <v>1805</v>
      </c>
      <c r="AY25" s="32">
        <v>1095</v>
      </c>
      <c r="AZ25" s="32">
        <v>710</v>
      </c>
      <c r="BA25" s="32">
        <v>0</v>
      </c>
      <c r="BB25" s="32">
        <v>111</v>
      </c>
      <c r="BC25" s="32"/>
      <c r="BD25" s="37">
        <v>11445</v>
      </c>
    </row>
    <row r="26" spans="1:56" s="18" customFormat="1" ht="26.25" x14ac:dyDescent="0.25">
      <c r="A26" s="19" t="s">
        <v>64</v>
      </c>
      <c r="B26" s="20" t="s">
        <v>43</v>
      </c>
      <c r="C26" s="69">
        <v>16</v>
      </c>
      <c r="D26" s="69">
        <v>1</v>
      </c>
      <c r="E26" s="69">
        <v>1</v>
      </c>
      <c r="F26" s="69">
        <v>12</v>
      </c>
      <c r="G26" s="69">
        <v>16</v>
      </c>
      <c r="H26" s="69">
        <v>2</v>
      </c>
      <c r="I26" s="69">
        <v>4</v>
      </c>
      <c r="J26" s="69">
        <v>0</v>
      </c>
      <c r="K26" s="69">
        <v>0</v>
      </c>
      <c r="L26" s="69">
        <v>1</v>
      </c>
      <c r="M26" s="70">
        <v>1</v>
      </c>
      <c r="N26" s="70">
        <v>1</v>
      </c>
      <c r="O26" s="70">
        <v>2</v>
      </c>
      <c r="P26" s="70">
        <v>9</v>
      </c>
      <c r="Q26" s="70">
        <v>7</v>
      </c>
      <c r="R26" s="70">
        <v>3</v>
      </c>
      <c r="S26" s="70">
        <v>41</v>
      </c>
      <c r="T26" s="70">
        <v>10</v>
      </c>
      <c r="U26" s="70">
        <v>5</v>
      </c>
      <c r="V26" s="70">
        <v>2</v>
      </c>
      <c r="W26" s="70">
        <v>28</v>
      </c>
      <c r="X26" s="70">
        <v>12</v>
      </c>
      <c r="Y26" s="32">
        <v>1</v>
      </c>
      <c r="Z26" s="32">
        <v>280</v>
      </c>
      <c r="AA26" s="32">
        <v>39</v>
      </c>
      <c r="AB26" s="32">
        <v>11</v>
      </c>
      <c r="AC26" s="32">
        <v>0</v>
      </c>
      <c r="AD26" s="32">
        <v>3</v>
      </c>
      <c r="AE26" s="32">
        <v>0</v>
      </c>
      <c r="AF26" s="32">
        <v>4</v>
      </c>
      <c r="AG26" s="32">
        <v>6</v>
      </c>
      <c r="AH26" s="32">
        <v>64</v>
      </c>
      <c r="AI26" s="32">
        <v>19</v>
      </c>
      <c r="AJ26" s="32">
        <v>18</v>
      </c>
      <c r="AK26" s="32">
        <v>12</v>
      </c>
      <c r="AL26" s="32">
        <v>1</v>
      </c>
      <c r="AM26" s="32">
        <v>4</v>
      </c>
      <c r="AN26" s="32">
        <v>41</v>
      </c>
      <c r="AO26" s="32">
        <v>16</v>
      </c>
      <c r="AP26" s="32">
        <v>29</v>
      </c>
      <c r="AQ26" s="32">
        <v>3</v>
      </c>
      <c r="AR26" s="32">
        <v>10</v>
      </c>
      <c r="AS26" s="37">
        <v>735</v>
      </c>
      <c r="AT26" s="37">
        <v>8395</v>
      </c>
      <c r="AU26" s="32">
        <v>8395</v>
      </c>
      <c r="AV26" s="32">
        <v>0</v>
      </c>
      <c r="AW26" s="32">
        <v>0</v>
      </c>
      <c r="AX26" s="37">
        <v>1476</v>
      </c>
      <c r="AY26" s="32">
        <v>1433</v>
      </c>
      <c r="AZ26" s="32">
        <v>43</v>
      </c>
      <c r="BA26" s="32">
        <v>0</v>
      </c>
      <c r="BB26" s="32">
        <v>591</v>
      </c>
      <c r="BC26" s="32"/>
      <c r="BD26" s="37">
        <v>11197</v>
      </c>
    </row>
    <row r="27" spans="1:56" s="18" customFormat="1" ht="39" x14ac:dyDescent="0.25">
      <c r="A27" s="19" t="s">
        <v>65</v>
      </c>
      <c r="B27" s="20" t="s">
        <v>44</v>
      </c>
      <c r="C27" s="69">
        <v>694</v>
      </c>
      <c r="D27" s="69">
        <v>224</v>
      </c>
      <c r="E27" s="69">
        <v>31</v>
      </c>
      <c r="F27" s="69">
        <v>143</v>
      </c>
      <c r="G27" s="69">
        <v>159</v>
      </c>
      <c r="H27" s="69">
        <v>6</v>
      </c>
      <c r="I27" s="69">
        <v>65</v>
      </c>
      <c r="J27" s="69">
        <v>4</v>
      </c>
      <c r="K27" s="69">
        <v>0</v>
      </c>
      <c r="L27" s="69">
        <v>13</v>
      </c>
      <c r="M27" s="70">
        <v>17</v>
      </c>
      <c r="N27" s="70">
        <v>9</v>
      </c>
      <c r="O27" s="70">
        <v>48</v>
      </c>
      <c r="P27" s="70">
        <v>156</v>
      </c>
      <c r="Q27" s="70">
        <v>52</v>
      </c>
      <c r="R27" s="70">
        <v>20</v>
      </c>
      <c r="S27" s="70">
        <v>96</v>
      </c>
      <c r="T27" s="70">
        <v>223</v>
      </c>
      <c r="U27" s="70">
        <v>74</v>
      </c>
      <c r="V27" s="70">
        <v>219</v>
      </c>
      <c r="W27" s="70">
        <v>176</v>
      </c>
      <c r="X27" s="70">
        <v>89</v>
      </c>
      <c r="Y27" s="32">
        <v>8</v>
      </c>
      <c r="Z27" s="32">
        <v>180</v>
      </c>
      <c r="AA27" s="32">
        <v>191</v>
      </c>
      <c r="AB27" s="32">
        <v>93</v>
      </c>
      <c r="AC27" s="32">
        <v>0</v>
      </c>
      <c r="AD27" s="32">
        <v>5</v>
      </c>
      <c r="AE27" s="32">
        <v>0</v>
      </c>
      <c r="AF27" s="32">
        <v>0</v>
      </c>
      <c r="AG27" s="32">
        <v>3</v>
      </c>
      <c r="AH27" s="32">
        <v>0</v>
      </c>
      <c r="AI27" s="32">
        <v>36</v>
      </c>
      <c r="AJ27" s="32">
        <v>27</v>
      </c>
      <c r="AK27" s="32">
        <v>27</v>
      </c>
      <c r="AL27" s="32">
        <v>6</v>
      </c>
      <c r="AM27" s="32">
        <v>19</v>
      </c>
      <c r="AN27" s="32">
        <v>102</v>
      </c>
      <c r="AO27" s="32">
        <v>14</v>
      </c>
      <c r="AP27" s="32">
        <v>16</v>
      </c>
      <c r="AQ27" s="32">
        <v>1</v>
      </c>
      <c r="AR27" s="32">
        <v>21</v>
      </c>
      <c r="AS27" s="37">
        <v>3267</v>
      </c>
      <c r="AT27" s="37">
        <v>513</v>
      </c>
      <c r="AU27" s="32">
        <v>473</v>
      </c>
      <c r="AV27" s="32">
        <v>0</v>
      </c>
      <c r="AW27" s="32">
        <v>40</v>
      </c>
      <c r="AX27" s="37">
        <v>4732</v>
      </c>
      <c r="AY27" s="32">
        <v>3792</v>
      </c>
      <c r="AZ27" s="32">
        <v>940</v>
      </c>
      <c r="BA27" s="32">
        <v>0</v>
      </c>
      <c r="BB27" s="32">
        <v>1037</v>
      </c>
      <c r="BC27" s="32"/>
      <c r="BD27" s="37">
        <v>9549</v>
      </c>
    </row>
    <row r="28" spans="1:56" s="18" customFormat="1" ht="39" x14ac:dyDescent="0.25">
      <c r="A28" s="19" t="s">
        <v>66</v>
      </c>
      <c r="B28" s="20" t="s">
        <v>45</v>
      </c>
      <c r="C28" s="69">
        <v>804</v>
      </c>
      <c r="D28" s="69">
        <v>2</v>
      </c>
      <c r="E28" s="69">
        <v>5</v>
      </c>
      <c r="F28" s="69">
        <v>41</v>
      </c>
      <c r="G28" s="69">
        <v>67</v>
      </c>
      <c r="H28" s="69">
        <v>2</v>
      </c>
      <c r="I28" s="69">
        <v>15</v>
      </c>
      <c r="J28" s="69">
        <v>0</v>
      </c>
      <c r="K28" s="69">
        <v>1</v>
      </c>
      <c r="L28" s="69">
        <v>4</v>
      </c>
      <c r="M28" s="70">
        <v>1</v>
      </c>
      <c r="N28" s="70">
        <v>2</v>
      </c>
      <c r="O28" s="70">
        <v>20</v>
      </c>
      <c r="P28" s="70">
        <v>3</v>
      </c>
      <c r="Q28" s="70">
        <v>1</v>
      </c>
      <c r="R28" s="70">
        <v>1</v>
      </c>
      <c r="S28" s="70">
        <v>2</v>
      </c>
      <c r="T28" s="70">
        <v>20</v>
      </c>
      <c r="U28" s="70">
        <v>180</v>
      </c>
      <c r="V28" s="70">
        <v>9</v>
      </c>
      <c r="W28" s="70">
        <v>17</v>
      </c>
      <c r="X28" s="70">
        <v>19</v>
      </c>
      <c r="Y28" s="32">
        <v>16</v>
      </c>
      <c r="Z28" s="32">
        <v>64</v>
      </c>
      <c r="AA28" s="32">
        <v>475</v>
      </c>
      <c r="AB28" s="32">
        <v>268</v>
      </c>
      <c r="AC28" s="32">
        <v>2</v>
      </c>
      <c r="AD28" s="32">
        <v>3</v>
      </c>
      <c r="AE28" s="32">
        <v>0</v>
      </c>
      <c r="AF28" s="32">
        <v>1</v>
      </c>
      <c r="AG28" s="32">
        <v>2</v>
      </c>
      <c r="AH28" s="32">
        <v>0</v>
      </c>
      <c r="AI28" s="32">
        <v>35</v>
      </c>
      <c r="AJ28" s="32">
        <v>3</v>
      </c>
      <c r="AK28" s="32">
        <v>0</v>
      </c>
      <c r="AL28" s="32">
        <v>0</v>
      </c>
      <c r="AM28" s="32">
        <v>33</v>
      </c>
      <c r="AN28" s="32">
        <v>72</v>
      </c>
      <c r="AO28" s="32">
        <v>30</v>
      </c>
      <c r="AP28" s="32">
        <v>25</v>
      </c>
      <c r="AQ28" s="32">
        <v>1</v>
      </c>
      <c r="AR28" s="32">
        <v>28</v>
      </c>
      <c r="AS28" s="37">
        <v>2274</v>
      </c>
      <c r="AT28" s="37">
        <v>13070</v>
      </c>
      <c r="AU28" s="32">
        <v>12922</v>
      </c>
      <c r="AV28" s="32">
        <v>0</v>
      </c>
      <c r="AW28" s="32">
        <v>148</v>
      </c>
      <c r="AX28" s="37">
        <v>3617</v>
      </c>
      <c r="AY28" s="32">
        <v>3619</v>
      </c>
      <c r="AZ28" s="32">
        <v>-2</v>
      </c>
      <c r="BA28" s="32">
        <v>0</v>
      </c>
      <c r="BB28" s="32">
        <v>597</v>
      </c>
      <c r="BC28" s="32"/>
      <c r="BD28" s="37">
        <v>19558</v>
      </c>
    </row>
    <row r="29" spans="1:56" s="18" customFormat="1" ht="26.25" x14ac:dyDescent="0.25">
      <c r="A29" s="19" t="s">
        <v>67</v>
      </c>
      <c r="B29" s="20" t="s">
        <v>46</v>
      </c>
      <c r="C29" s="69">
        <v>72</v>
      </c>
      <c r="D29" s="69">
        <v>2</v>
      </c>
      <c r="E29" s="69">
        <v>2</v>
      </c>
      <c r="F29" s="69">
        <v>5</v>
      </c>
      <c r="G29" s="69">
        <v>3</v>
      </c>
      <c r="H29" s="69">
        <v>0</v>
      </c>
      <c r="I29" s="69">
        <v>2</v>
      </c>
      <c r="J29" s="69">
        <v>0</v>
      </c>
      <c r="K29" s="69">
        <v>0</v>
      </c>
      <c r="L29" s="69">
        <v>2</v>
      </c>
      <c r="M29" s="70">
        <v>0</v>
      </c>
      <c r="N29" s="70">
        <v>0</v>
      </c>
      <c r="O29" s="70">
        <v>8</v>
      </c>
      <c r="P29" s="70">
        <v>13</v>
      </c>
      <c r="Q29" s="70">
        <v>7</v>
      </c>
      <c r="R29" s="70">
        <v>1</v>
      </c>
      <c r="S29" s="70">
        <v>5</v>
      </c>
      <c r="T29" s="70">
        <v>5</v>
      </c>
      <c r="U29" s="70">
        <v>8</v>
      </c>
      <c r="V29" s="70">
        <v>36</v>
      </c>
      <c r="W29" s="70">
        <v>54</v>
      </c>
      <c r="X29" s="70">
        <v>12</v>
      </c>
      <c r="Y29" s="32">
        <v>3</v>
      </c>
      <c r="Z29" s="32">
        <v>52</v>
      </c>
      <c r="AA29" s="32">
        <v>30</v>
      </c>
      <c r="AB29" s="32">
        <v>135</v>
      </c>
      <c r="AC29" s="32">
        <v>0</v>
      </c>
      <c r="AD29" s="32">
        <v>1</v>
      </c>
      <c r="AE29" s="32">
        <v>0</v>
      </c>
      <c r="AF29" s="32">
        <v>0</v>
      </c>
      <c r="AG29" s="32">
        <v>0</v>
      </c>
      <c r="AH29" s="32">
        <v>0</v>
      </c>
      <c r="AI29" s="32">
        <v>7</v>
      </c>
      <c r="AJ29" s="32">
        <v>7</v>
      </c>
      <c r="AK29" s="32">
        <v>2</v>
      </c>
      <c r="AL29" s="32">
        <v>0</v>
      </c>
      <c r="AM29" s="32">
        <v>6</v>
      </c>
      <c r="AN29" s="32">
        <v>0</v>
      </c>
      <c r="AO29" s="32">
        <v>7</v>
      </c>
      <c r="AP29" s="32">
        <v>1</v>
      </c>
      <c r="AQ29" s="32">
        <v>0</v>
      </c>
      <c r="AR29" s="32">
        <v>0</v>
      </c>
      <c r="AS29" s="37">
        <v>488</v>
      </c>
      <c r="AT29" s="37">
        <v>239</v>
      </c>
      <c r="AU29" s="32">
        <v>239</v>
      </c>
      <c r="AV29" s="32">
        <v>0</v>
      </c>
      <c r="AW29" s="32">
        <v>0</v>
      </c>
      <c r="AX29" s="37">
        <v>7944</v>
      </c>
      <c r="AY29" s="32">
        <v>8015</v>
      </c>
      <c r="AZ29" s="32">
        <v>-71</v>
      </c>
      <c r="BA29" s="32">
        <v>0</v>
      </c>
      <c r="BB29" s="32">
        <v>594</v>
      </c>
      <c r="BC29" s="32"/>
      <c r="BD29" s="37">
        <v>9265</v>
      </c>
    </row>
    <row r="30" spans="1:56" s="18" customFormat="1" ht="38.25" x14ac:dyDescent="0.25">
      <c r="A30" s="21" t="s">
        <v>68</v>
      </c>
      <c r="B30" s="20" t="s">
        <v>47</v>
      </c>
      <c r="C30" s="69">
        <v>26</v>
      </c>
      <c r="D30" s="69">
        <v>1</v>
      </c>
      <c r="E30" s="69">
        <v>0</v>
      </c>
      <c r="F30" s="69">
        <v>0</v>
      </c>
      <c r="G30" s="69">
        <v>3</v>
      </c>
      <c r="H30" s="69">
        <v>0</v>
      </c>
      <c r="I30" s="69">
        <v>2</v>
      </c>
      <c r="J30" s="69">
        <v>0</v>
      </c>
      <c r="K30" s="69">
        <v>0</v>
      </c>
      <c r="L30" s="69">
        <v>0</v>
      </c>
      <c r="M30" s="70">
        <v>2</v>
      </c>
      <c r="N30" s="70">
        <v>0</v>
      </c>
      <c r="O30" s="70">
        <v>3</v>
      </c>
      <c r="P30" s="70">
        <v>1</v>
      </c>
      <c r="Q30" s="70">
        <v>1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55</v>
      </c>
      <c r="X30" s="70">
        <v>0</v>
      </c>
      <c r="Y30" s="32">
        <v>2</v>
      </c>
      <c r="Z30" s="32">
        <v>27</v>
      </c>
      <c r="AA30" s="32">
        <v>72</v>
      </c>
      <c r="AB30" s="32">
        <v>62</v>
      </c>
      <c r="AC30" s="32">
        <v>0</v>
      </c>
      <c r="AD30" s="32">
        <v>12</v>
      </c>
      <c r="AE30" s="32">
        <v>0</v>
      </c>
      <c r="AF30" s="32">
        <v>1</v>
      </c>
      <c r="AG30" s="32">
        <v>9</v>
      </c>
      <c r="AH30" s="32">
        <v>0</v>
      </c>
      <c r="AI30" s="32">
        <v>62</v>
      </c>
      <c r="AJ30" s="32">
        <v>1</v>
      </c>
      <c r="AK30" s="32">
        <v>1</v>
      </c>
      <c r="AL30" s="32">
        <v>4</v>
      </c>
      <c r="AM30" s="32">
        <v>9</v>
      </c>
      <c r="AN30" s="32">
        <v>1008</v>
      </c>
      <c r="AO30" s="32">
        <v>41</v>
      </c>
      <c r="AP30" s="32">
        <v>57</v>
      </c>
      <c r="AQ30" s="32">
        <v>2</v>
      </c>
      <c r="AR30" s="32">
        <v>12</v>
      </c>
      <c r="AS30" s="37">
        <v>1476</v>
      </c>
      <c r="AT30" s="37">
        <v>7859</v>
      </c>
      <c r="AU30" s="32">
        <v>7839</v>
      </c>
      <c r="AV30" s="32">
        <v>0</v>
      </c>
      <c r="AW30" s="32">
        <v>20</v>
      </c>
      <c r="AX30" s="37">
        <v>398</v>
      </c>
      <c r="AY30" s="32">
        <v>183</v>
      </c>
      <c r="AZ30" s="32">
        <v>153</v>
      </c>
      <c r="BA30" s="32">
        <v>62</v>
      </c>
      <c r="BB30" s="32">
        <v>63</v>
      </c>
      <c r="BC30" s="32"/>
      <c r="BD30" s="37">
        <v>9796</v>
      </c>
    </row>
    <row r="31" spans="1:56" s="18" customFormat="1" ht="39" x14ac:dyDescent="0.25">
      <c r="A31" s="19" t="s">
        <v>69</v>
      </c>
      <c r="B31" s="20" t="s">
        <v>48</v>
      </c>
      <c r="C31" s="32">
        <v>1036</v>
      </c>
      <c r="D31" s="69">
        <v>0</v>
      </c>
      <c r="E31" s="69">
        <v>0</v>
      </c>
      <c r="F31" s="69">
        <v>3</v>
      </c>
      <c r="G31" s="69">
        <v>73</v>
      </c>
      <c r="H31" s="69">
        <v>27</v>
      </c>
      <c r="I31" s="69">
        <v>73</v>
      </c>
      <c r="J31" s="69">
        <v>0</v>
      </c>
      <c r="K31" s="69">
        <v>0</v>
      </c>
      <c r="L31" s="69">
        <v>3</v>
      </c>
      <c r="M31" s="69">
        <v>4</v>
      </c>
      <c r="N31" s="70">
        <v>6</v>
      </c>
      <c r="O31" s="70">
        <v>28</v>
      </c>
      <c r="P31" s="70">
        <v>3</v>
      </c>
      <c r="Q31" s="70">
        <v>16</v>
      </c>
      <c r="R31" s="70">
        <v>0</v>
      </c>
      <c r="S31" s="70">
        <v>1</v>
      </c>
      <c r="T31" s="70">
        <v>5</v>
      </c>
      <c r="U31" s="70">
        <v>0</v>
      </c>
      <c r="V31" s="70">
        <v>1</v>
      </c>
      <c r="W31" s="70">
        <v>24</v>
      </c>
      <c r="X31" s="70">
        <v>2</v>
      </c>
      <c r="Y31" s="35">
        <v>195</v>
      </c>
      <c r="Z31" s="32">
        <v>54</v>
      </c>
      <c r="AA31" s="32">
        <v>685</v>
      </c>
      <c r="AB31" s="32">
        <v>487</v>
      </c>
      <c r="AC31" s="32">
        <v>0</v>
      </c>
      <c r="AD31" s="32">
        <v>142</v>
      </c>
      <c r="AE31" s="32">
        <v>3</v>
      </c>
      <c r="AF31" s="32">
        <v>3</v>
      </c>
      <c r="AG31" s="32">
        <v>22</v>
      </c>
      <c r="AH31" s="32">
        <v>0</v>
      </c>
      <c r="AI31" s="32">
        <v>2</v>
      </c>
      <c r="AJ31" s="32">
        <v>27</v>
      </c>
      <c r="AK31" s="32">
        <v>16</v>
      </c>
      <c r="AL31" s="32">
        <v>8</v>
      </c>
      <c r="AM31" s="32">
        <v>35</v>
      </c>
      <c r="AN31" s="32">
        <v>1083</v>
      </c>
      <c r="AO31" s="32">
        <v>1713</v>
      </c>
      <c r="AP31" s="32">
        <v>842</v>
      </c>
      <c r="AQ31" s="32">
        <v>99</v>
      </c>
      <c r="AR31" s="32">
        <v>185</v>
      </c>
      <c r="AS31" s="37">
        <v>6906</v>
      </c>
      <c r="AT31" s="37">
        <v>10457</v>
      </c>
      <c r="AU31" s="32">
        <v>2414</v>
      </c>
      <c r="AV31" s="32">
        <v>0</v>
      </c>
      <c r="AW31" s="32">
        <v>8043</v>
      </c>
      <c r="AX31" s="37">
        <v>0</v>
      </c>
      <c r="AY31" s="32">
        <v>0</v>
      </c>
      <c r="AZ31" s="32">
        <v>0</v>
      </c>
      <c r="BA31" s="32">
        <v>0</v>
      </c>
      <c r="BB31" s="32">
        <v>0</v>
      </c>
      <c r="BC31" s="32"/>
      <c r="BD31" s="37">
        <v>17363</v>
      </c>
    </row>
    <row r="32" spans="1:56" s="18" customFormat="1" ht="26.25" x14ac:dyDescent="0.25">
      <c r="A32" s="19" t="s">
        <v>70</v>
      </c>
      <c r="B32" s="20" t="s">
        <v>71</v>
      </c>
      <c r="C32" s="32">
        <v>21</v>
      </c>
      <c r="D32" s="69">
        <v>0</v>
      </c>
      <c r="E32" s="69">
        <v>0</v>
      </c>
      <c r="F32" s="69">
        <v>0</v>
      </c>
      <c r="G32" s="69">
        <v>2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3</v>
      </c>
      <c r="Y32" s="35">
        <v>18</v>
      </c>
      <c r="Z32" s="32">
        <v>11</v>
      </c>
      <c r="AA32" s="32">
        <v>22</v>
      </c>
      <c r="AB32" s="32">
        <v>3</v>
      </c>
      <c r="AC32" s="32">
        <v>0</v>
      </c>
      <c r="AD32" s="32">
        <v>10</v>
      </c>
      <c r="AE32" s="32">
        <v>0</v>
      </c>
      <c r="AF32" s="32">
        <v>0</v>
      </c>
      <c r="AG32" s="32">
        <v>0</v>
      </c>
      <c r="AH32" s="32">
        <v>0</v>
      </c>
      <c r="AI32" s="32">
        <v>47</v>
      </c>
      <c r="AJ32" s="32">
        <v>1</v>
      </c>
      <c r="AK32" s="32">
        <v>0</v>
      </c>
      <c r="AL32" s="32">
        <v>0</v>
      </c>
      <c r="AM32" s="32">
        <v>11</v>
      </c>
      <c r="AN32" s="32">
        <v>38</v>
      </c>
      <c r="AO32" s="32">
        <v>40</v>
      </c>
      <c r="AP32" s="32">
        <v>31</v>
      </c>
      <c r="AQ32" s="32">
        <v>2</v>
      </c>
      <c r="AR32" s="32">
        <v>15</v>
      </c>
      <c r="AS32" s="37">
        <v>275</v>
      </c>
      <c r="AT32" s="37">
        <v>1131</v>
      </c>
      <c r="AU32" s="32">
        <v>446</v>
      </c>
      <c r="AV32" s="32">
        <v>0</v>
      </c>
      <c r="AW32" s="32">
        <v>685</v>
      </c>
      <c r="AX32" s="37">
        <v>0</v>
      </c>
      <c r="AY32" s="32">
        <v>0</v>
      </c>
      <c r="AZ32" s="32">
        <v>0</v>
      </c>
      <c r="BA32" s="32">
        <v>0</v>
      </c>
      <c r="BB32" s="32">
        <v>0</v>
      </c>
      <c r="BC32" s="32"/>
      <c r="BD32" s="37">
        <v>1406</v>
      </c>
    </row>
    <row r="33" spans="1:65" s="18" customFormat="1" ht="15" x14ac:dyDescent="0.25">
      <c r="A33" s="19" t="s">
        <v>72</v>
      </c>
      <c r="B33" s="20" t="s">
        <v>73</v>
      </c>
      <c r="C33" s="69">
        <v>112</v>
      </c>
      <c r="D33" s="69">
        <v>0</v>
      </c>
      <c r="E33" s="69">
        <v>0</v>
      </c>
      <c r="F33" s="69">
        <v>0</v>
      </c>
      <c r="G33" s="69">
        <v>5</v>
      </c>
      <c r="H33" s="69">
        <v>1</v>
      </c>
      <c r="I33" s="69">
        <v>3</v>
      </c>
      <c r="J33" s="69">
        <v>0</v>
      </c>
      <c r="K33" s="69">
        <v>0</v>
      </c>
      <c r="L33" s="69">
        <v>0</v>
      </c>
      <c r="M33" s="70">
        <v>1</v>
      </c>
      <c r="N33" s="70">
        <v>0</v>
      </c>
      <c r="O33" s="70">
        <v>4</v>
      </c>
      <c r="P33" s="70">
        <v>0</v>
      </c>
      <c r="Q33" s="70">
        <v>3</v>
      </c>
      <c r="R33" s="70">
        <v>0</v>
      </c>
      <c r="S33" s="70">
        <v>0</v>
      </c>
      <c r="T33" s="70">
        <v>0</v>
      </c>
      <c r="U33" s="70">
        <v>0</v>
      </c>
      <c r="V33" s="70">
        <v>0</v>
      </c>
      <c r="W33" s="70">
        <v>8</v>
      </c>
      <c r="X33" s="70">
        <v>0</v>
      </c>
      <c r="Y33" s="32">
        <v>7</v>
      </c>
      <c r="Z33" s="32">
        <v>1857</v>
      </c>
      <c r="AA33" s="32">
        <v>139</v>
      </c>
      <c r="AB33" s="32">
        <v>50</v>
      </c>
      <c r="AC33" s="32">
        <v>0</v>
      </c>
      <c r="AD33" s="32">
        <v>24</v>
      </c>
      <c r="AE33" s="32">
        <v>0</v>
      </c>
      <c r="AF33" s="32">
        <v>0</v>
      </c>
      <c r="AG33" s="32">
        <v>24</v>
      </c>
      <c r="AH33" s="32">
        <v>0</v>
      </c>
      <c r="AI33" s="32">
        <v>660</v>
      </c>
      <c r="AJ33" s="32">
        <v>40</v>
      </c>
      <c r="AK33" s="32">
        <v>6</v>
      </c>
      <c r="AL33" s="32">
        <v>4</v>
      </c>
      <c r="AM33" s="32">
        <v>16</v>
      </c>
      <c r="AN33" s="32">
        <v>1068</v>
      </c>
      <c r="AO33" s="32">
        <v>28</v>
      </c>
      <c r="AP33" s="32">
        <v>43</v>
      </c>
      <c r="AQ33" s="32">
        <v>4</v>
      </c>
      <c r="AR33" s="32">
        <v>38</v>
      </c>
      <c r="AS33" s="37">
        <v>4145</v>
      </c>
      <c r="AT33" s="37">
        <v>289</v>
      </c>
      <c r="AU33" s="32">
        <v>289</v>
      </c>
      <c r="AV33" s="32">
        <v>0</v>
      </c>
      <c r="AW33" s="32">
        <v>0</v>
      </c>
      <c r="AX33" s="37">
        <v>17337</v>
      </c>
      <c r="AY33" s="32">
        <v>17269</v>
      </c>
      <c r="AZ33" s="32">
        <v>68</v>
      </c>
      <c r="BA33" s="32">
        <v>0</v>
      </c>
      <c r="BB33" s="32">
        <v>1</v>
      </c>
      <c r="BC33" s="32"/>
      <c r="BD33" s="37">
        <v>21772</v>
      </c>
    </row>
    <row r="34" spans="1:65" s="18" customFormat="1" ht="39" x14ac:dyDescent="0.25">
      <c r="A34" s="19" t="s">
        <v>169</v>
      </c>
      <c r="B34" s="20" t="s">
        <v>75</v>
      </c>
      <c r="C34" s="69">
        <v>1306</v>
      </c>
      <c r="D34" s="69">
        <v>1</v>
      </c>
      <c r="E34" s="69">
        <v>2</v>
      </c>
      <c r="F34" s="69">
        <v>1</v>
      </c>
      <c r="G34" s="69">
        <v>147</v>
      </c>
      <c r="H34" s="69">
        <v>10</v>
      </c>
      <c r="I34" s="69">
        <v>14</v>
      </c>
      <c r="J34" s="69">
        <v>0</v>
      </c>
      <c r="K34" s="69">
        <v>0</v>
      </c>
      <c r="L34" s="69">
        <v>3</v>
      </c>
      <c r="M34" s="70">
        <v>4</v>
      </c>
      <c r="N34" s="70">
        <v>1</v>
      </c>
      <c r="O34" s="70">
        <v>13</v>
      </c>
      <c r="P34" s="70">
        <v>2</v>
      </c>
      <c r="Q34" s="70">
        <v>7</v>
      </c>
      <c r="R34" s="70">
        <v>6</v>
      </c>
      <c r="S34" s="70">
        <v>0</v>
      </c>
      <c r="T34" s="70">
        <v>2</v>
      </c>
      <c r="U34" s="70">
        <v>3</v>
      </c>
      <c r="V34" s="70">
        <v>6</v>
      </c>
      <c r="W34" s="70">
        <v>50</v>
      </c>
      <c r="X34" s="70">
        <v>2</v>
      </c>
      <c r="Y34" s="32">
        <v>23</v>
      </c>
      <c r="Z34" s="32">
        <v>113</v>
      </c>
      <c r="AA34" s="32">
        <v>1048</v>
      </c>
      <c r="AB34" s="32">
        <v>99</v>
      </c>
      <c r="AC34" s="32">
        <v>0</v>
      </c>
      <c r="AD34" s="32">
        <v>23</v>
      </c>
      <c r="AE34" s="32">
        <v>7</v>
      </c>
      <c r="AF34" s="32">
        <v>19</v>
      </c>
      <c r="AG34" s="32">
        <v>63</v>
      </c>
      <c r="AH34" s="32">
        <v>2</v>
      </c>
      <c r="AI34" s="32">
        <v>96</v>
      </c>
      <c r="AJ34" s="32">
        <v>112</v>
      </c>
      <c r="AK34" s="32">
        <v>11</v>
      </c>
      <c r="AL34" s="32">
        <v>17</v>
      </c>
      <c r="AM34" s="32">
        <v>36</v>
      </c>
      <c r="AN34" s="32">
        <v>136</v>
      </c>
      <c r="AO34" s="32">
        <v>496</v>
      </c>
      <c r="AP34" s="32">
        <v>356</v>
      </c>
      <c r="AQ34" s="32">
        <v>14</v>
      </c>
      <c r="AR34" s="32">
        <v>24</v>
      </c>
      <c r="AS34" s="37">
        <v>4275</v>
      </c>
      <c r="AT34" s="37">
        <v>128</v>
      </c>
      <c r="AU34" s="32">
        <v>126</v>
      </c>
      <c r="AV34" s="32">
        <v>0</v>
      </c>
      <c r="AW34" s="75">
        <v>2</v>
      </c>
      <c r="AX34" s="76">
        <v>0</v>
      </c>
      <c r="AY34" s="75">
        <v>0</v>
      </c>
      <c r="AZ34" s="75">
        <v>0</v>
      </c>
      <c r="BA34" s="75">
        <v>0</v>
      </c>
      <c r="BB34" s="75">
        <v>6</v>
      </c>
      <c r="BC34" s="75"/>
      <c r="BD34" s="76">
        <v>4409</v>
      </c>
    </row>
    <row r="35" spans="1:65" ht="26.25" x14ac:dyDescent="0.25">
      <c r="A35" s="19" t="s">
        <v>128</v>
      </c>
      <c r="B35" s="20" t="s">
        <v>77</v>
      </c>
      <c r="C35" s="24">
        <v>379</v>
      </c>
      <c r="D35" s="24">
        <v>2</v>
      </c>
      <c r="E35" s="24">
        <v>0</v>
      </c>
      <c r="F35" s="24">
        <v>32</v>
      </c>
      <c r="G35" s="24">
        <v>101</v>
      </c>
      <c r="H35" s="24">
        <v>0</v>
      </c>
      <c r="I35" s="24">
        <v>9</v>
      </c>
      <c r="J35" s="24">
        <v>1</v>
      </c>
      <c r="K35" s="24">
        <v>2</v>
      </c>
      <c r="L35" s="24">
        <v>3</v>
      </c>
      <c r="M35" s="24">
        <v>0</v>
      </c>
      <c r="N35" s="24">
        <v>1</v>
      </c>
      <c r="O35" s="24">
        <v>7</v>
      </c>
      <c r="P35" s="24">
        <v>22</v>
      </c>
      <c r="Q35" s="24">
        <v>3</v>
      </c>
      <c r="R35" s="24">
        <v>0</v>
      </c>
      <c r="S35" s="24">
        <v>2</v>
      </c>
      <c r="T35" s="24">
        <v>2</v>
      </c>
      <c r="U35" s="24">
        <v>1</v>
      </c>
      <c r="V35" s="24">
        <v>1</v>
      </c>
      <c r="W35" s="24">
        <v>5</v>
      </c>
      <c r="X35" s="24">
        <v>4</v>
      </c>
      <c r="Y35" s="24">
        <v>10</v>
      </c>
      <c r="Z35" s="24">
        <v>20</v>
      </c>
      <c r="AA35" s="24">
        <v>493</v>
      </c>
      <c r="AB35" s="24">
        <v>293</v>
      </c>
      <c r="AC35" s="24">
        <v>1</v>
      </c>
      <c r="AD35" s="24">
        <v>2</v>
      </c>
      <c r="AE35" s="24">
        <v>0</v>
      </c>
      <c r="AF35" s="24">
        <v>1</v>
      </c>
      <c r="AG35" s="24">
        <v>4</v>
      </c>
      <c r="AH35" s="24">
        <v>0</v>
      </c>
      <c r="AI35" s="24">
        <v>8</v>
      </c>
      <c r="AJ35" s="24">
        <v>14</v>
      </c>
      <c r="AK35" s="24">
        <v>4</v>
      </c>
      <c r="AL35" s="24">
        <v>0</v>
      </c>
      <c r="AM35" s="24">
        <v>15</v>
      </c>
      <c r="AN35" s="24">
        <v>243</v>
      </c>
      <c r="AO35" s="24">
        <v>33</v>
      </c>
      <c r="AP35" s="24">
        <v>28</v>
      </c>
      <c r="AQ35" s="24">
        <v>9</v>
      </c>
      <c r="AR35" s="24">
        <v>8</v>
      </c>
      <c r="AS35" s="38">
        <v>1763</v>
      </c>
      <c r="AT35" s="74">
        <v>13631</v>
      </c>
      <c r="AU35" s="6">
        <v>12991</v>
      </c>
      <c r="AV35" s="6">
        <v>0</v>
      </c>
      <c r="AW35" s="77">
        <v>640</v>
      </c>
      <c r="AX35" s="78">
        <v>0</v>
      </c>
      <c r="AY35" s="77">
        <v>0</v>
      </c>
      <c r="AZ35" s="77">
        <v>0</v>
      </c>
      <c r="BA35" s="77">
        <v>0</v>
      </c>
      <c r="BB35" s="77">
        <v>650</v>
      </c>
      <c r="BC35" s="77"/>
      <c r="BD35" s="78">
        <v>16044</v>
      </c>
      <c r="BF35" s="18"/>
      <c r="BG35" s="18"/>
      <c r="BH35" s="18"/>
      <c r="BI35" s="18"/>
      <c r="BJ35" s="18"/>
      <c r="BK35" s="18"/>
      <c r="BL35" s="18"/>
      <c r="BM35" s="18"/>
    </row>
    <row r="36" spans="1:65" ht="26.25" x14ac:dyDescent="0.25">
      <c r="A36" s="19" t="s">
        <v>78</v>
      </c>
      <c r="B36" s="20" t="s">
        <v>79</v>
      </c>
      <c r="C36" s="24">
        <v>1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5</v>
      </c>
      <c r="AB36" s="24">
        <v>0</v>
      </c>
      <c r="AC36" s="24">
        <v>2</v>
      </c>
      <c r="AD36" s="24">
        <v>0</v>
      </c>
      <c r="AE36" s="24">
        <v>0</v>
      </c>
      <c r="AF36" s="24">
        <v>0</v>
      </c>
      <c r="AG36" s="24">
        <v>1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5</v>
      </c>
      <c r="AO36" s="24">
        <v>3</v>
      </c>
      <c r="AP36" s="24">
        <v>3</v>
      </c>
      <c r="AQ36" s="24">
        <v>0</v>
      </c>
      <c r="AR36" s="24">
        <v>1</v>
      </c>
      <c r="AS36" s="38">
        <v>21</v>
      </c>
      <c r="AT36" s="74">
        <v>325</v>
      </c>
      <c r="AU36" s="6">
        <v>318</v>
      </c>
      <c r="AV36" s="6">
        <v>0</v>
      </c>
      <c r="AW36" s="77">
        <v>7</v>
      </c>
      <c r="AX36" s="78">
        <v>0</v>
      </c>
      <c r="AY36" s="77">
        <v>0</v>
      </c>
      <c r="AZ36" s="77">
        <v>0</v>
      </c>
      <c r="BA36" s="77">
        <v>0</v>
      </c>
      <c r="BB36" s="77">
        <v>1</v>
      </c>
      <c r="BC36" s="77"/>
      <c r="BD36" s="78">
        <v>347</v>
      </c>
      <c r="BF36" s="18"/>
      <c r="BG36" s="18"/>
      <c r="BH36" s="18"/>
      <c r="BI36" s="18"/>
      <c r="BJ36" s="18"/>
      <c r="BK36" s="18"/>
      <c r="BL36" s="18"/>
      <c r="BM36" s="18"/>
    </row>
    <row r="37" spans="1:65" ht="26.25" x14ac:dyDescent="0.25">
      <c r="A37" s="19" t="s">
        <v>80</v>
      </c>
      <c r="B37" s="20" t="s">
        <v>81</v>
      </c>
      <c r="C37" s="24">
        <v>7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1</v>
      </c>
      <c r="AA37" s="24">
        <v>6</v>
      </c>
      <c r="AB37" s="24">
        <v>0</v>
      </c>
      <c r="AC37" s="24">
        <v>0</v>
      </c>
      <c r="AD37" s="24">
        <v>20</v>
      </c>
      <c r="AE37" s="24">
        <v>0</v>
      </c>
      <c r="AF37" s="24">
        <v>0</v>
      </c>
      <c r="AG37" s="24">
        <v>3</v>
      </c>
      <c r="AH37" s="24">
        <v>0</v>
      </c>
      <c r="AI37" s="24">
        <v>1</v>
      </c>
      <c r="AJ37" s="24">
        <v>10</v>
      </c>
      <c r="AK37" s="24">
        <v>3</v>
      </c>
      <c r="AL37" s="24">
        <v>0</v>
      </c>
      <c r="AM37" s="24">
        <v>19</v>
      </c>
      <c r="AN37" s="24">
        <v>99</v>
      </c>
      <c r="AO37" s="24">
        <v>3</v>
      </c>
      <c r="AP37" s="24">
        <v>9</v>
      </c>
      <c r="AQ37" s="24">
        <v>29</v>
      </c>
      <c r="AR37" s="24">
        <v>2</v>
      </c>
      <c r="AS37" s="38">
        <v>212</v>
      </c>
      <c r="AT37" s="74">
        <v>2296</v>
      </c>
      <c r="AU37" s="6">
        <v>2296</v>
      </c>
      <c r="AV37" s="6">
        <v>0</v>
      </c>
      <c r="AW37" s="77">
        <v>0</v>
      </c>
      <c r="AX37" s="78">
        <v>0</v>
      </c>
      <c r="AY37" s="77">
        <v>0</v>
      </c>
      <c r="AZ37" s="77">
        <v>0</v>
      </c>
      <c r="BA37" s="77">
        <v>0</v>
      </c>
      <c r="BB37" s="77">
        <v>9</v>
      </c>
      <c r="BC37" s="77"/>
      <c r="BD37" s="78">
        <v>2517</v>
      </c>
      <c r="BF37" s="18"/>
      <c r="BG37" s="18"/>
      <c r="BH37" s="18"/>
      <c r="BI37" s="18"/>
      <c r="BJ37" s="18"/>
      <c r="BK37" s="18"/>
      <c r="BL37" s="18"/>
      <c r="BM37" s="18"/>
    </row>
    <row r="38" spans="1:65" ht="90" x14ac:dyDescent="0.25">
      <c r="A38" s="19" t="s">
        <v>82</v>
      </c>
      <c r="B38" s="20" t="s">
        <v>83</v>
      </c>
      <c r="C38" s="24">
        <v>4</v>
      </c>
      <c r="D38" s="24">
        <v>0</v>
      </c>
      <c r="E38" s="24">
        <v>0</v>
      </c>
      <c r="F38" s="24">
        <v>0</v>
      </c>
      <c r="G38" s="24">
        <v>6</v>
      </c>
      <c r="H38" s="24">
        <v>0</v>
      </c>
      <c r="I38" s="24">
        <v>3</v>
      </c>
      <c r="J38" s="24">
        <v>0</v>
      </c>
      <c r="K38" s="24">
        <v>0</v>
      </c>
      <c r="L38" s="24">
        <v>0</v>
      </c>
      <c r="M38" s="24">
        <v>3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1</v>
      </c>
      <c r="X38" s="24">
        <v>0</v>
      </c>
      <c r="Y38" s="24">
        <v>2</v>
      </c>
      <c r="Z38" s="24">
        <v>4</v>
      </c>
      <c r="AA38" s="24">
        <v>100</v>
      </c>
      <c r="AB38" s="24">
        <v>3</v>
      </c>
      <c r="AC38" s="24">
        <v>0</v>
      </c>
      <c r="AD38" s="24">
        <v>5</v>
      </c>
      <c r="AE38" s="24">
        <v>77</v>
      </c>
      <c r="AF38" s="24">
        <v>0</v>
      </c>
      <c r="AG38" s="24">
        <v>9</v>
      </c>
      <c r="AH38" s="24">
        <v>0</v>
      </c>
      <c r="AI38" s="24">
        <v>36</v>
      </c>
      <c r="AJ38" s="24">
        <v>8</v>
      </c>
      <c r="AK38" s="24">
        <v>0</v>
      </c>
      <c r="AL38" s="24">
        <v>59</v>
      </c>
      <c r="AM38" s="24">
        <v>4</v>
      </c>
      <c r="AN38" s="24">
        <v>0</v>
      </c>
      <c r="AO38" s="24">
        <v>37</v>
      </c>
      <c r="AP38" s="24">
        <v>52</v>
      </c>
      <c r="AQ38" s="24">
        <v>29</v>
      </c>
      <c r="AR38" s="24">
        <v>63</v>
      </c>
      <c r="AS38" s="38">
        <v>505</v>
      </c>
      <c r="AT38" s="74">
        <v>815</v>
      </c>
      <c r="AU38" s="6">
        <v>680</v>
      </c>
      <c r="AV38" s="6">
        <v>0</v>
      </c>
      <c r="AW38" s="77">
        <v>135</v>
      </c>
      <c r="AX38" s="78">
        <v>0</v>
      </c>
      <c r="AY38" s="77">
        <v>0</v>
      </c>
      <c r="AZ38" s="77">
        <v>0</v>
      </c>
      <c r="BA38" s="77">
        <v>0</v>
      </c>
      <c r="BB38" s="77">
        <v>1</v>
      </c>
      <c r="BC38" s="77"/>
      <c r="BD38" s="78">
        <v>1321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6.25" x14ac:dyDescent="0.25">
      <c r="A39" s="19" t="s">
        <v>84</v>
      </c>
      <c r="B39" s="20" t="s">
        <v>85</v>
      </c>
      <c r="C39" s="24">
        <v>20</v>
      </c>
      <c r="D39" s="24">
        <v>0</v>
      </c>
      <c r="E39" s="24">
        <v>0</v>
      </c>
      <c r="F39" s="24">
        <v>0</v>
      </c>
      <c r="G39" s="24">
        <v>1</v>
      </c>
      <c r="H39" s="24">
        <v>0</v>
      </c>
      <c r="I39" s="24">
        <v>1</v>
      </c>
      <c r="J39" s="24">
        <v>0</v>
      </c>
      <c r="K39" s="24">
        <v>0</v>
      </c>
      <c r="L39" s="24">
        <v>0</v>
      </c>
      <c r="M39" s="24">
        <v>2</v>
      </c>
      <c r="N39" s="24">
        <v>0</v>
      </c>
      <c r="O39" s="24">
        <v>0</v>
      </c>
      <c r="P39" s="24">
        <v>0</v>
      </c>
      <c r="Q39" s="24">
        <v>1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2</v>
      </c>
      <c r="X39" s="24">
        <v>0</v>
      </c>
      <c r="Y39" s="24">
        <v>6</v>
      </c>
      <c r="Z39" s="24">
        <v>12</v>
      </c>
      <c r="AA39" s="24">
        <v>75</v>
      </c>
      <c r="AB39" s="24">
        <v>19</v>
      </c>
      <c r="AC39" s="24">
        <v>0</v>
      </c>
      <c r="AD39" s="24">
        <v>12</v>
      </c>
      <c r="AE39" s="24">
        <v>2</v>
      </c>
      <c r="AF39" s="24">
        <v>16</v>
      </c>
      <c r="AG39" s="24">
        <v>25</v>
      </c>
      <c r="AH39" s="24">
        <v>1</v>
      </c>
      <c r="AI39" s="24">
        <v>16</v>
      </c>
      <c r="AJ39" s="24">
        <v>14</v>
      </c>
      <c r="AK39" s="24">
        <v>6</v>
      </c>
      <c r="AL39" s="24">
        <v>17</v>
      </c>
      <c r="AM39" s="24">
        <v>16</v>
      </c>
      <c r="AN39" s="24">
        <v>540</v>
      </c>
      <c r="AO39" s="24">
        <v>94</v>
      </c>
      <c r="AP39" s="24">
        <v>93</v>
      </c>
      <c r="AQ39" s="24">
        <v>28</v>
      </c>
      <c r="AR39" s="24">
        <v>13</v>
      </c>
      <c r="AS39" s="38">
        <v>1032</v>
      </c>
      <c r="AT39" s="74">
        <v>7466</v>
      </c>
      <c r="AU39" s="6">
        <v>7466</v>
      </c>
      <c r="AV39" s="6">
        <v>0</v>
      </c>
      <c r="AW39" s="77">
        <v>0</v>
      </c>
      <c r="AX39" s="78">
        <v>0</v>
      </c>
      <c r="AY39" s="77">
        <v>0</v>
      </c>
      <c r="AZ39" s="77">
        <v>0</v>
      </c>
      <c r="BA39" s="77">
        <v>0</v>
      </c>
      <c r="BB39" s="77">
        <v>1</v>
      </c>
      <c r="BC39" s="77"/>
      <c r="BD39" s="78">
        <v>8499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9" x14ac:dyDescent="0.25">
      <c r="A40" s="19" t="s">
        <v>86</v>
      </c>
      <c r="B40" s="20" t="s">
        <v>87</v>
      </c>
      <c r="C40" s="24">
        <v>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1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1</v>
      </c>
      <c r="Y40" s="24">
        <v>0</v>
      </c>
      <c r="Z40" s="24">
        <v>2</v>
      </c>
      <c r="AA40" s="24">
        <v>46</v>
      </c>
      <c r="AB40" s="24">
        <v>6</v>
      </c>
      <c r="AC40" s="24">
        <v>0</v>
      </c>
      <c r="AD40" s="24">
        <v>1</v>
      </c>
      <c r="AE40" s="24">
        <v>2</v>
      </c>
      <c r="AF40" s="24">
        <v>1</v>
      </c>
      <c r="AG40" s="24">
        <v>527</v>
      </c>
      <c r="AH40" s="24">
        <v>2</v>
      </c>
      <c r="AI40" s="24">
        <v>1</v>
      </c>
      <c r="AJ40" s="24">
        <v>14</v>
      </c>
      <c r="AK40" s="24">
        <v>1</v>
      </c>
      <c r="AL40" s="24">
        <v>16</v>
      </c>
      <c r="AM40" s="24">
        <v>3</v>
      </c>
      <c r="AN40" s="24">
        <v>17</v>
      </c>
      <c r="AO40" s="24">
        <v>43</v>
      </c>
      <c r="AP40" s="24">
        <v>22</v>
      </c>
      <c r="AQ40" s="24">
        <v>1</v>
      </c>
      <c r="AR40" s="24">
        <v>9</v>
      </c>
      <c r="AS40" s="38">
        <v>718</v>
      </c>
      <c r="AT40" s="74">
        <v>1591</v>
      </c>
      <c r="AU40" s="6">
        <v>1591</v>
      </c>
      <c r="AV40" s="6">
        <v>0</v>
      </c>
      <c r="AW40" s="6">
        <v>0</v>
      </c>
      <c r="AX40" s="74">
        <v>439</v>
      </c>
      <c r="AY40" s="6">
        <v>439</v>
      </c>
      <c r="AZ40" s="6">
        <v>0</v>
      </c>
      <c r="BA40" s="6">
        <v>0</v>
      </c>
      <c r="BB40" s="6">
        <v>225</v>
      </c>
      <c r="BC40" s="6"/>
      <c r="BD40" s="74">
        <v>2973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.25" x14ac:dyDescent="0.25">
      <c r="A41" s="19" t="s">
        <v>88</v>
      </c>
      <c r="B41" s="20" t="s">
        <v>89</v>
      </c>
      <c r="C41" s="24">
        <v>100</v>
      </c>
      <c r="D41" s="24">
        <v>0</v>
      </c>
      <c r="E41" s="24">
        <v>0</v>
      </c>
      <c r="F41" s="24">
        <v>0</v>
      </c>
      <c r="G41" s="24">
        <v>4</v>
      </c>
      <c r="H41" s="24">
        <v>1</v>
      </c>
      <c r="I41" s="24">
        <v>2</v>
      </c>
      <c r="J41" s="24">
        <v>0</v>
      </c>
      <c r="K41" s="24">
        <v>0</v>
      </c>
      <c r="L41" s="24">
        <v>0</v>
      </c>
      <c r="M41" s="24">
        <v>2</v>
      </c>
      <c r="N41" s="24">
        <v>0</v>
      </c>
      <c r="O41" s="24">
        <v>1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2</v>
      </c>
      <c r="X41" s="24">
        <v>0</v>
      </c>
      <c r="Y41" s="24">
        <v>11</v>
      </c>
      <c r="Z41" s="24">
        <v>14</v>
      </c>
      <c r="AA41" s="24">
        <v>254</v>
      </c>
      <c r="AB41" s="24">
        <v>17</v>
      </c>
      <c r="AC41" s="24">
        <v>0</v>
      </c>
      <c r="AD41" s="24">
        <v>10</v>
      </c>
      <c r="AE41" s="24">
        <v>0</v>
      </c>
      <c r="AF41" s="24">
        <v>0</v>
      </c>
      <c r="AG41" s="24">
        <v>25</v>
      </c>
      <c r="AH41" s="24">
        <v>5</v>
      </c>
      <c r="AI41" s="24">
        <v>98</v>
      </c>
      <c r="AJ41" s="24">
        <v>51</v>
      </c>
      <c r="AK41" s="24">
        <v>4</v>
      </c>
      <c r="AL41" s="24">
        <v>8</v>
      </c>
      <c r="AM41" s="24">
        <v>7</v>
      </c>
      <c r="AN41" s="24">
        <v>82</v>
      </c>
      <c r="AO41" s="24">
        <v>83</v>
      </c>
      <c r="AP41" s="24">
        <v>117</v>
      </c>
      <c r="AQ41" s="24">
        <v>4</v>
      </c>
      <c r="AR41" s="24">
        <v>22</v>
      </c>
      <c r="AS41" s="38">
        <v>924</v>
      </c>
      <c r="AT41" s="74">
        <v>5014</v>
      </c>
      <c r="AU41" s="6">
        <v>5014</v>
      </c>
      <c r="AV41" s="6">
        <v>0</v>
      </c>
      <c r="AW41" s="6">
        <v>0</v>
      </c>
      <c r="AX41" s="74">
        <v>0</v>
      </c>
      <c r="AY41" s="6">
        <v>0</v>
      </c>
      <c r="AZ41" s="6">
        <v>0</v>
      </c>
      <c r="BA41" s="6">
        <v>0</v>
      </c>
      <c r="BB41" s="6">
        <v>0</v>
      </c>
      <c r="BC41" s="6"/>
      <c r="BD41" s="74">
        <v>5938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ht="15" x14ac:dyDescent="0.25">
      <c r="A42" s="19" t="s">
        <v>90</v>
      </c>
      <c r="B42" s="20" t="s">
        <v>91</v>
      </c>
      <c r="C42" s="24">
        <v>69</v>
      </c>
      <c r="D42" s="24">
        <v>0</v>
      </c>
      <c r="E42" s="24">
        <v>2</v>
      </c>
      <c r="F42" s="24">
        <v>0</v>
      </c>
      <c r="G42" s="24">
        <v>24</v>
      </c>
      <c r="H42" s="24">
        <v>2</v>
      </c>
      <c r="I42" s="24">
        <v>5</v>
      </c>
      <c r="J42" s="24">
        <v>0</v>
      </c>
      <c r="K42" s="24">
        <v>0</v>
      </c>
      <c r="L42" s="24">
        <v>1</v>
      </c>
      <c r="M42" s="24">
        <v>8</v>
      </c>
      <c r="N42" s="24">
        <v>1</v>
      </c>
      <c r="O42" s="24">
        <v>2</v>
      </c>
      <c r="P42" s="24">
        <v>1</v>
      </c>
      <c r="Q42" s="24">
        <v>2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9</v>
      </c>
      <c r="X42" s="24">
        <v>3</v>
      </c>
      <c r="Y42" s="24">
        <v>14</v>
      </c>
      <c r="Z42" s="24">
        <v>0</v>
      </c>
      <c r="AA42" s="24">
        <v>1151</v>
      </c>
      <c r="AB42" s="24">
        <v>30</v>
      </c>
      <c r="AC42" s="24">
        <v>0</v>
      </c>
      <c r="AD42" s="24">
        <v>79</v>
      </c>
      <c r="AE42" s="24">
        <v>6</v>
      </c>
      <c r="AF42" s="24">
        <v>3</v>
      </c>
      <c r="AG42" s="24">
        <v>247</v>
      </c>
      <c r="AH42" s="24">
        <v>11</v>
      </c>
      <c r="AI42" s="24">
        <v>759</v>
      </c>
      <c r="AJ42" s="24">
        <v>306</v>
      </c>
      <c r="AK42" s="24">
        <v>34</v>
      </c>
      <c r="AL42" s="24">
        <v>94</v>
      </c>
      <c r="AM42" s="24">
        <v>22</v>
      </c>
      <c r="AN42" s="24">
        <v>19</v>
      </c>
      <c r="AO42" s="24">
        <v>93</v>
      </c>
      <c r="AP42" s="24">
        <v>282</v>
      </c>
      <c r="AQ42" s="24">
        <v>15</v>
      </c>
      <c r="AR42" s="24">
        <v>80</v>
      </c>
      <c r="AS42" s="38">
        <v>3374</v>
      </c>
      <c r="AT42" s="74">
        <v>30997</v>
      </c>
      <c r="AU42" s="6">
        <v>30978</v>
      </c>
      <c r="AV42" s="6">
        <v>3</v>
      </c>
      <c r="AW42" s="6">
        <v>16</v>
      </c>
      <c r="AX42" s="74">
        <v>420</v>
      </c>
      <c r="AY42" s="6">
        <v>420</v>
      </c>
      <c r="AZ42" s="6">
        <v>0</v>
      </c>
      <c r="BA42" s="6">
        <v>0</v>
      </c>
      <c r="BB42" s="6">
        <v>2</v>
      </c>
      <c r="BC42" s="6"/>
      <c r="BD42" s="74">
        <v>34793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25">
      <c r="A43" s="19" t="s">
        <v>92</v>
      </c>
      <c r="B43" s="20" t="s">
        <v>93</v>
      </c>
      <c r="C43" s="24">
        <v>190</v>
      </c>
      <c r="D43" s="24">
        <v>1</v>
      </c>
      <c r="E43" s="24">
        <v>1</v>
      </c>
      <c r="F43" s="24">
        <v>4</v>
      </c>
      <c r="G43" s="24">
        <v>9</v>
      </c>
      <c r="H43" s="24">
        <v>1</v>
      </c>
      <c r="I43" s="24">
        <v>5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4</v>
      </c>
      <c r="P43" s="24">
        <v>2</v>
      </c>
      <c r="Q43" s="24">
        <v>2</v>
      </c>
      <c r="R43" s="24">
        <v>0</v>
      </c>
      <c r="S43" s="24">
        <v>0</v>
      </c>
      <c r="T43" s="24">
        <v>0</v>
      </c>
      <c r="U43" s="24">
        <v>1</v>
      </c>
      <c r="V43" s="24">
        <v>3</v>
      </c>
      <c r="W43" s="24">
        <v>9</v>
      </c>
      <c r="X43" s="24">
        <v>2</v>
      </c>
      <c r="Y43" s="24">
        <v>15</v>
      </c>
      <c r="Z43" s="24">
        <v>184</v>
      </c>
      <c r="AA43" s="24">
        <v>270</v>
      </c>
      <c r="AB43" s="24">
        <v>37</v>
      </c>
      <c r="AC43" s="24">
        <v>0</v>
      </c>
      <c r="AD43" s="24">
        <v>17</v>
      </c>
      <c r="AE43" s="24">
        <v>3</v>
      </c>
      <c r="AF43" s="24">
        <v>1</v>
      </c>
      <c r="AG43" s="24">
        <v>44</v>
      </c>
      <c r="AH43" s="24">
        <v>12</v>
      </c>
      <c r="AI43" s="24">
        <v>263</v>
      </c>
      <c r="AJ43" s="24">
        <v>72</v>
      </c>
      <c r="AK43" s="24">
        <v>15</v>
      </c>
      <c r="AL43" s="24">
        <v>9</v>
      </c>
      <c r="AM43" s="24">
        <v>18</v>
      </c>
      <c r="AN43" s="24">
        <v>335</v>
      </c>
      <c r="AO43" s="24">
        <v>245</v>
      </c>
      <c r="AP43" s="24">
        <v>94</v>
      </c>
      <c r="AQ43" s="24">
        <v>10</v>
      </c>
      <c r="AR43" s="24">
        <v>34</v>
      </c>
      <c r="AS43" s="38">
        <v>1912</v>
      </c>
      <c r="AT43" s="74">
        <v>97</v>
      </c>
      <c r="AU43" s="6">
        <v>69</v>
      </c>
      <c r="AV43" s="6">
        <v>0</v>
      </c>
      <c r="AW43" s="6">
        <v>28</v>
      </c>
      <c r="AX43" s="74">
        <v>1</v>
      </c>
      <c r="AY43" s="6">
        <v>1</v>
      </c>
      <c r="AZ43" s="6">
        <v>0</v>
      </c>
      <c r="BA43" s="6">
        <v>0</v>
      </c>
      <c r="BB43" s="6">
        <v>20</v>
      </c>
      <c r="BC43" s="6"/>
      <c r="BD43" s="74">
        <v>2030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6.25" x14ac:dyDescent="0.25">
      <c r="A44" s="19" t="s">
        <v>94</v>
      </c>
      <c r="B44" s="20" t="s">
        <v>95</v>
      </c>
      <c r="C44" s="24">
        <v>1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1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1</v>
      </c>
      <c r="Z44" s="24">
        <v>2</v>
      </c>
      <c r="AA44" s="24">
        <v>1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7</v>
      </c>
      <c r="AH44" s="24">
        <v>0</v>
      </c>
      <c r="AI44" s="24">
        <v>1</v>
      </c>
      <c r="AJ44" s="24">
        <v>2</v>
      </c>
      <c r="AK44" s="24">
        <v>6</v>
      </c>
      <c r="AL44" s="24">
        <v>0</v>
      </c>
      <c r="AM44" s="24">
        <v>0</v>
      </c>
      <c r="AN44" s="24">
        <v>44</v>
      </c>
      <c r="AO44" s="24">
        <v>10</v>
      </c>
      <c r="AP44" s="24">
        <v>3</v>
      </c>
      <c r="AQ44" s="24">
        <v>0</v>
      </c>
      <c r="AR44" s="24">
        <v>0</v>
      </c>
      <c r="AS44" s="38">
        <v>79</v>
      </c>
      <c r="AT44" s="74">
        <v>0</v>
      </c>
      <c r="AU44" s="6">
        <v>0</v>
      </c>
      <c r="AV44" s="6">
        <v>0</v>
      </c>
      <c r="AW44" s="6">
        <v>0</v>
      </c>
      <c r="AX44" s="74">
        <v>1544</v>
      </c>
      <c r="AY44" s="6">
        <v>1544</v>
      </c>
      <c r="AZ44" s="6">
        <v>0</v>
      </c>
      <c r="BA44" s="6">
        <v>0</v>
      </c>
      <c r="BB44" s="6">
        <v>0</v>
      </c>
      <c r="BC44" s="6"/>
      <c r="BD44" s="74">
        <v>1623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4.5" x14ac:dyDescent="0.25">
      <c r="A45" s="19" t="s">
        <v>96</v>
      </c>
      <c r="B45" s="20" t="s">
        <v>97</v>
      </c>
      <c r="C45" s="24">
        <v>73</v>
      </c>
      <c r="D45" s="24">
        <v>2</v>
      </c>
      <c r="E45" s="24">
        <v>0</v>
      </c>
      <c r="F45" s="24">
        <v>0</v>
      </c>
      <c r="G45" s="24">
        <v>32</v>
      </c>
      <c r="H45" s="24">
        <v>1</v>
      </c>
      <c r="I45" s="24">
        <v>5</v>
      </c>
      <c r="J45" s="24">
        <v>0</v>
      </c>
      <c r="K45" s="24">
        <v>0</v>
      </c>
      <c r="L45" s="24">
        <v>1</v>
      </c>
      <c r="M45" s="24">
        <v>8</v>
      </c>
      <c r="N45" s="24">
        <v>1</v>
      </c>
      <c r="O45" s="24">
        <v>2</v>
      </c>
      <c r="P45" s="24">
        <v>1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2</v>
      </c>
      <c r="X45" s="24">
        <v>0</v>
      </c>
      <c r="Y45" s="24">
        <v>3</v>
      </c>
      <c r="Z45" s="24">
        <v>22</v>
      </c>
      <c r="AA45" s="24">
        <v>494</v>
      </c>
      <c r="AB45" s="24">
        <v>14</v>
      </c>
      <c r="AC45" s="24">
        <v>0</v>
      </c>
      <c r="AD45" s="24">
        <v>32</v>
      </c>
      <c r="AE45" s="24">
        <v>4</v>
      </c>
      <c r="AF45" s="24">
        <v>2</v>
      </c>
      <c r="AG45" s="24">
        <v>31</v>
      </c>
      <c r="AH45" s="24">
        <v>2</v>
      </c>
      <c r="AI45" s="24">
        <v>246</v>
      </c>
      <c r="AJ45" s="24">
        <v>10</v>
      </c>
      <c r="AK45" s="24">
        <v>1</v>
      </c>
      <c r="AL45" s="24">
        <v>30</v>
      </c>
      <c r="AM45" s="24">
        <v>33</v>
      </c>
      <c r="AN45" s="24">
        <v>0</v>
      </c>
      <c r="AO45" s="24">
        <v>107</v>
      </c>
      <c r="AP45" s="24">
        <v>129</v>
      </c>
      <c r="AQ45" s="24">
        <v>28</v>
      </c>
      <c r="AR45" s="24">
        <v>72</v>
      </c>
      <c r="AS45" s="38">
        <v>1388</v>
      </c>
      <c r="AT45" s="74">
        <v>850</v>
      </c>
      <c r="AU45" s="6">
        <v>681</v>
      </c>
      <c r="AV45" s="6">
        <v>0</v>
      </c>
      <c r="AW45" s="6">
        <v>169</v>
      </c>
      <c r="AX45" s="74">
        <v>0</v>
      </c>
      <c r="AY45" s="6">
        <v>0</v>
      </c>
      <c r="AZ45" s="6">
        <v>0</v>
      </c>
      <c r="BA45" s="6">
        <v>0</v>
      </c>
      <c r="BB45" s="6">
        <v>6</v>
      </c>
      <c r="BC45" s="6"/>
      <c r="BD45" s="74">
        <v>2244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9" x14ac:dyDescent="0.25">
      <c r="A46" s="19" t="s">
        <v>98</v>
      </c>
      <c r="B46" s="20" t="s">
        <v>99</v>
      </c>
      <c r="C46" s="24">
        <v>216</v>
      </c>
      <c r="D46" s="24">
        <v>1</v>
      </c>
      <c r="E46" s="24">
        <v>0</v>
      </c>
      <c r="F46" s="24">
        <v>2</v>
      </c>
      <c r="G46" s="24">
        <v>2</v>
      </c>
      <c r="H46" s="24">
        <v>0</v>
      </c>
      <c r="I46" s="24">
        <v>4</v>
      </c>
      <c r="J46" s="24">
        <v>0</v>
      </c>
      <c r="K46" s="24">
        <v>0</v>
      </c>
      <c r="L46" s="24">
        <v>0</v>
      </c>
      <c r="M46" s="24">
        <v>2</v>
      </c>
      <c r="N46" s="24">
        <v>0</v>
      </c>
      <c r="O46" s="24">
        <v>2</v>
      </c>
      <c r="P46" s="24">
        <v>1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1</v>
      </c>
      <c r="X46" s="24">
        <v>0</v>
      </c>
      <c r="Y46" s="24">
        <v>26</v>
      </c>
      <c r="Z46" s="24">
        <v>48</v>
      </c>
      <c r="AA46" s="24">
        <v>165</v>
      </c>
      <c r="AB46" s="24">
        <v>78</v>
      </c>
      <c r="AC46" s="24">
        <v>0</v>
      </c>
      <c r="AD46" s="24">
        <v>44</v>
      </c>
      <c r="AE46" s="24">
        <v>0</v>
      </c>
      <c r="AF46" s="24">
        <v>0</v>
      </c>
      <c r="AG46" s="24">
        <v>55</v>
      </c>
      <c r="AH46" s="24">
        <v>1</v>
      </c>
      <c r="AI46" s="24">
        <v>438</v>
      </c>
      <c r="AJ46" s="24">
        <v>2</v>
      </c>
      <c r="AK46" s="24">
        <v>0</v>
      </c>
      <c r="AL46" s="24">
        <v>3</v>
      </c>
      <c r="AM46" s="24">
        <v>162</v>
      </c>
      <c r="AN46" s="24">
        <v>0</v>
      </c>
      <c r="AO46" s="24">
        <v>288</v>
      </c>
      <c r="AP46" s="24">
        <v>200</v>
      </c>
      <c r="AQ46" s="24">
        <v>70</v>
      </c>
      <c r="AR46" s="24">
        <v>126</v>
      </c>
      <c r="AS46" s="38">
        <v>1937</v>
      </c>
      <c r="AT46" s="74">
        <v>3232</v>
      </c>
      <c r="AU46" s="6">
        <v>3231</v>
      </c>
      <c r="AV46" s="6">
        <v>0</v>
      </c>
      <c r="AW46" s="6">
        <v>1</v>
      </c>
      <c r="AX46" s="74">
        <v>0</v>
      </c>
      <c r="AY46" s="6">
        <v>0</v>
      </c>
      <c r="AZ46" s="6">
        <v>0</v>
      </c>
      <c r="BA46" s="6">
        <v>0</v>
      </c>
      <c r="BB46" s="6">
        <v>7</v>
      </c>
      <c r="BC46" s="6"/>
      <c r="BD46" s="74">
        <v>5176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9" x14ac:dyDescent="0.25">
      <c r="A47" s="19" t="s">
        <v>100</v>
      </c>
      <c r="B47" s="20" t="s">
        <v>101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38">
        <v>0</v>
      </c>
      <c r="AT47" s="74">
        <v>0</v>
      </c>
      <c r="AU47" s="6">
        <v>0</v>
      </c>
      <c r="AV47" s="6">
        <v>0</v>
      </c>
      <c r="AW47" s="6">
        <v>0</v>
      </c>
      <c r="AX47" s="74">
        <v>0</v>
      </c>
      <c r="AY47" s="6">
        <v>0</v>
      </c>
      <c r="AZ47" s="6">
        <v>0</v>
      </c>
      <c r="BA47" s="6">
        <v>0</v>
      </c>
      <c r="BB47" s="6">
        <v>0</v>
      </c>
      <c r="BC47" s="6"/>
      <c r="BD47" s="74">
        <v>0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ht="15" x14ac:dyDescent="0.25">
      <c r="A48" s="19" t="s">
        <v>102</v>
      </c>
      <c r="B48" s="20" t="s">
        <v>103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1</v>
      </c>
      <c r="AP48" s="24">
        <v>0</v>
      </c>
      <c r="AQ48" s="24">
        <v>0</v>
      </c>
      <c r="AR48" s="24">
        <v>0</v>
      </c>
      <c r="AS48" s="38">
        <v>1</v>
      </c>
      <c r="AT48" s="74">
        <v>3618</v>
      </c>
      <c r="AU48" s="6">
        <v>3605</v>
      </c>
      <c r="AV48" s="6">
        <v>0</v>
      </c>
      <c r="AW48" s="6">
        <v>13</v>
      </c>
      <c r="AX48" s="74">
        <v>0</v>
      </c>
      <c r="AY48" s="6">
        <v>0</v>
      </c>
      <c r="AZ48" s="6">
        <v>0</v>
      </c>
      <c r="BA48" s="6">
        <v>0</v>
      </c>
      <c r="BB48" s="6">
        <v>0</v>
      </c>
      <c r="BC48" s="6"/>
      <c r="BD48" s="74">
        <v>3619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5.5" x14ac:dyDescent="0.25">
      <c r="A49" s="21" t="s">
        <v>104</v>
      </c>
      <c r="B49" s="20" t="s">
        <v>105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2</v>
      </c>
      <c r="AO49" s="24">
        <v>0</v>
      </c>
      <c r="AP49" s="24">
        <v>37</v>
      </c>
      <c r="AQ49" s="24">
        <v>0</v>
      </c>
      <c r="AR49" s="24">
        <v>0</v>
      </c>
      <c r="AS49" s="38">
        <v>39</v>
      </c>
      <c r="AT49" s="74">
        <v>3927</v>
      </c>
      <c r="AU49" s="6">
        <v>3910</v>
      </c>
      <c r="AV49" s="6">
        <v>0</v>
      </c>
      <c r="AW49" s="6">
        <v>17</v>
      </c>
      <c r="AX49" s="74">
        <v>0</v>
      </c>
      <c r="AY49" s="6">
        <v>0</v>
      </c>
      <c r="AZ49" s="6">
        <v>0</v>
      </c>
      <c r="BA49" s="6">
        <v>0</v>
      </c>
      <c r="BB49" s="6">
        <v>0</v>
      </c>
      <c r="BC49" s="6"/>
      <c r="BD49" s="74">
        <v>3966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6.25" x14ac:dyDescent="0.25">
      <c r="A50" s="19" t="s">
        <v>106</v>
      </c>
      <c r="B50" s="20" t="s">
        <v>107</v>
      </c>
      <c r="C50" s="24">
        <v>1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1</v>
      </c>
      <c r="AB50" s="24">
        <v>1</v>
      </c>
      <c r="AC50" s="24">
        <v>0</v>
      </c>
      <c r="AD50" s="24">
        <v>2</v>
      </c>
      <c r="AE50" s="24">
        <v>1</v>
      </c>
      <c r="AF50" s="24">
        <v>0</v>
      </c>
      <c r="AG50" s="24">
        <v>4</v>
      </c>
      <c r="AH50" s="24">
        <v>0</v>
      </c>
      <c r="AI50" s="24">
        <v>2</v>
      </c>
      <c r="AJ50" s="24">
        <v>5</v>
      </c>
      <c r="AK50" s="24">
        <v>0</v>
      </c>
      <c r="AL50" s="24">
        <v>1</v>
      </c>
      <c r="AM50" s="24">
        <v>0</v>
      </c>
      <c r="AN50" s="24">
        <v>102</v>
      </c>
      <c r="AO50" s="24">
        <v>9</v>
      </c>
      <c r="AP50" s="24">
        <v>7</v>
      </c>
      <c r="AQ50" s="24">
        <v>41</v>
      </c>
      <c r="AR50" s="24">
        <v>183</v>
      </c>
      <c r="AS50" s="38">
        <v>360</v>
      </c>
      <c r="AT50" s="74">
        <v>914</v>
      </c>
      <c r="AU50" s="6">
        <v>906</v>
      </c>
      <c r="AV50" s="6">
        <v>0</v>
      </c>
      <c r="AW50" s="6">
        <v>8</v>
      </c>
      <c r="AX50" s="74">
        <v>11</v>
      </c>
      <c r="AY50" s="6">
        <v>0</v>
      </c>
      <c r="AZ50" s="6">
        <v>0</v>
      </c>
      <c r="BA50" s="6">
        <v>11</v>
      </c>
      <c r="BB50" s="6">
        <v>1</v>
      </c>
      <c r="BC50" s="6"/>
      <c r="BD50" s="74">
        <v>1286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26.25" x14ac:dyDescent="0.25">
      <c r="A51" s="19" t="s">
        <v>108</v>
      </c>
      <c r="B51" s="20" t="s">
        <v>109</v>
      </c>
      <c r="C51" s="24">
        <v>1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1</v>
      </c>
      <c r="AA51" s="24">
        <v>18</v>
      </c>
      <c r="AB51" s="24">
        <v>1</v>
      </c>
      <c r="AC51" s="24">
        <v>0</v>
      </c>
      <c r="AD51" s="24">
        <v>1</v>
      </c>
      <c r="AE51" s="24">
        <v>0</v>
      </c>
      <c r="AF51" s="24">
        <v>0</v>
      </c>
      <c r="AG51" s="24">
        <v>3</v>
      </c>
      <c r="AH51" s="24">
        <v>0</v>
      </c>
      <c r="AI51" s="24">
        <v>1</v>
      </c>
      <c r="AJ51" s="24">
        <v>4</v>
      </c>
      <c r="AK51" s="24">
        <v>0</v>
      </c>
      <c r="AL51" s="24">
        <v>0</v>
      </c>
      <c r="AM51" s="24">
        <v>0</v>
      </c>
      <c r="AN51" s="24">
        <v>0</v>
      </c>
      <c r="AO51" s="24">
        <v>12</v>
      </c>
      <c r="AP51" s="24">
        <v>17</v>
      </c>
      <c r="AQ51" s="24">
        <v>1</v>
      </c>
      <c r="AR51" s="24">
        <v>8</v>
      </c>
      <c r="AS51" s="38">
        <v>68</v>
      </c>
      <c r="AT51" s="74">
        <v>635</v>
      </c>
      <c r="AU51" s="6">
        <v>635</v>
      </c>
      <c r="AV51" s="6">
        <v>0</v>
      </c>
      <c r="AW51" s="6">
        <v>0</v>
      </c>
      <c r="AX51" s="74">
        <v>1</v>
      </c>
      <c r="AY51" s="6">
        <v>1</v>
      </c>
      <c r="AZ51" s="6">
        <v>0</v>
      </c>
      <c r="BA51" s="6">
        <v>0</v>
      </c>
      <c r="BB51" s="6">
        <v>13</v>
      </c>
      <c r="BC51" s="6"/>
      <c r="BD51" s="74">
        <v>717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14.25" x14ac:dyDescent="0.2">
      <c r="A52" s="27" t="s">
        <v>170</v>
      </c>
      <c r="B52" s="27"/>
      <c r="C52" s="29">
        <v>13324</v>
      </c>
      <c r="D52" s="29">
        <v>344</v>
      </c>
      <c r="E52" s="29">
        <v>196</v>
      </c>
      <c r="F52" s="29">
        <v>578</v>
      </c>
      <c r="G52" s="29">
        <v>3120</v>
      </c>
      <c r="H52" s="29">
        <v>311</v>
      </c>
      <c r="I52" s="29">
        <v>1247</v>
      </c>
      <c r="J52" s="29">
        <v>344</v>
      </c>
      <c r="K52" s="29">
        <v>368</v>
      </c>
      <c r="L52" s="29">
        <v>527</v>
      </c>
      <c r="M52" s="29">
        <v>238</v>
      </c>
      <c r="N52" s="29">
        <v>494</v>
      </c>
      <c r="O52" s="29">
        <v>707</v>
      </c>
      <c r="P52" s="29">
        <v>1232</v>
      </c>
      <c r="Q52" s="29">
        <v>466</v>
      </c>
      <c r="R52" s="29">
        <v>121</v>
      </c>
      <c r="S52" s="29">
        <v>271</v>
      </c>
      <c r="T52" s="29">
        <v>419</v>
      </c>
      <c r="U52" s="29">
        <v>317</v>
      </c>
      <c r="V52" s="29">
        <v>332</v>
      </c>
      <c r="W52" s="29">
        <v>829</v>
      </c>
      <c r="X52" s="29">
        <v>1558</v>
      </c>
      <c r="Y52" s="29">
        <v>502</v>
      </c>
      <c r="Z52" s="29">
        <v>6300</v>
      </c>
      <c r="AA52" s="29">
        <v>7451</v>
      </c>
      <c r="AB52" s="29">
        <v>3842</v>
      </c>
      <c r="AC52" s="29">
        <v>10</v>
      </c>
      <c r="AD52" s="29">
        <v>895</v>
      </c>
      <c r="AE52" s="29">
        <v>187</v>
      </c>
      <c r="AF52" s="29">
        <v>78</v>
      </c>
      <c r="AG52" s="29">
        <v>1277</v>
      </c>
      <c r="AH52" s="29">
        <v>102</v>
      </c>
      <c r="AI52" s="29">
        <v>3121</v>
      </c>
      <c r="AJ52" s="29">
        <v>843</v>
      </c>
      <c r="AK52" s="29">
        <v>271</v>
      </c>
      <c r="AL52" s="29">
        <v>347</v>
      </c>
      <c r="AM52" s="29">
        <v>622</v>
      </c>
      <c r="AN52" s="29">
        <v>8549</v>
      </c>
      <c r="AO52" s="29">
        <v>4736</v>
      </c>
      <c r="AP52" s="29">
        <v>3721</v>
      </c>
      <c r="AQ52" s="29">
        <v>471</v>
      </c>
      <c r="AR52" s="29">
        <v>1296</v>
      </c>
      <c r="AS52" s="29">
        <v>71964</v>
      </c>
      <c r="AT52" s="79">
        <v>415928</v>
      </c>
      <c r="AU52" s="79">
        <v>403626</v>
      </c>
      <c r="AV52" s="79">
        <v>341</v>
      </c>
      <c r="AW52" s="79">
        <v>11961</v>
      </c>
      <c r="AX52" s="79">
        <v>45264</v>
      </c>
      <c r="AY52" s="79">
        <v>39687</v>
      </c>
      <c r="AZ52" s="79">
        <v>5504</v>
      </c>
      <c r="BA52" s="79">
        <v>73</v>
      </c>
      <c r="BB52" s="79">
        <v>9250</v>
      </c>
      <c r="BC52" s="79">
        <v>0</v>
      </c>
      <c r="BD52" s="79">
        <v>542406</v>
      </c>
      <c r="BF52" s="18"/>
      <c r="BG52" s="18"/>
      <c r="BH52" s="18"/>
      <c r="BI52" s="18"/>
      <c r="BJ52" s="18"/>
      <c r="BK52" s="18"/>
      <c r="BL52" s="18"/>
      <c r="BM52" s="18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ТВВ в основних цінах</vt:lpstr>
      <vt:lpstr>Вартісна структура випуску</vt:lpstr>
      <vt:lpstr>Структура використання продукці</vt:lpstr>
      <vt:lpstr>Структура витрат</vt:lpstr>
      <vt:lpstr>Вартісна структара ВДВ</vt:lpstr>
      <vt:lpstr>Структура ВДВ за ВЕД</vt:lpstr>
      <vt:lpstr>Коефіцієнти повних витрат</vt:lpstr>
      <vt:lpstr>Матриця торгово-трансп. націнки</vt:lpstr>
      <vt:lpstr>Матр.подат. і суб. на прод.</vt:lpstr>
      <vt:lpstr>Матриця імпорту товар. і послуг</vt:lpstr>
      <vt:lpstr>Матр.використ.прод.вітчизн.вир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Y.Martynenko</dc:creator>
  <cp:lastModifiedBy>user</cp:lastModifiedBy>
  <dcterms:created xsi:type="dcterms:W3CDTF">2017-05-10T07:42:54Z</dcterms:created>
  <dcterms:modified xsi:type="dcterms:W3CDTF">2020-05-29T14:38:54Z</dcterms:modified>
</cp:coreProperties>
</file>